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yukatakahashi\Desktop\"/>
    </mc:Choice>
  </mc:AlternateContent>
  <bookViews>
    <workbookView xWindow="-120" yWindow="-120" windowWidth="29040" windowHeight="15720" tabRatio="809" firstSheet="2" activeTab="2"/>
  </bookViews>
  <sheets>
    <sheet name="作成物" sheetId="10" state="hidden" r:id="rId1"/>
    <sheet name="依頼書メイン (現在)" sheetId="8" state="hidden" r:id="rId2"/>
    <sheet name="決済修正依頼書" sheetId="30" r:id="rId3"/>
    <sheet name="記入例" sheetId="27" r:id="rId4"/>
    <sheet name="注意事項" sheetId="28" r:id="rId5"/>
    <sheet name="★依頼書メイン・宿 (改善案)" sheetId="1" state="hidden" r:id="rId6"/>
    <sheet name="依頼書メイン・宿 (変更点)" sheetId="23" state="hidden" r:id="rId7"/>
    <sheet name="記入例メイン (現在)" sheetId="11" state="hidden" r:id="rId8"/>
    <sheet name="SBPSメモ" sheetId="29" state="hidden" r:id="rId9"/>
    <sheet name="記入例メイン (改善案)" sheetId="24" state="hidden" r:id="rId10"/>
    <sheet name="依頼書ヤマダ・ツクモ (現在)" sheetId="14" state="hidden" r:id="rId11"/>
    <sheet name="依頼書ヤマダ・ツクモ (変更点)" sheetId="25" state="hidden" r:id="rId12"/>
  </sheets>
  <definedNames>
    <definedName name="_xlnm._FilterDatabase" localSheetId="2" hidden="1">決済修正依頼書!$A$16:$O$16</definedName>
    <definedName name="_xlnm.Print_Area" localSheetId="10">'依頼書ヤマダ・ツクモ (現在)'!$A$1:$M$20</definedName>
    <definedName name="_xlnm.Print_Area" localSheetId="11">'依頼書ヤマダ・ツクモ (変更点)'!$A$1:$P$44</definedName>
    <definedName name="_xlnm.Print_Area" localSheetId="3">記入例!$A$1:$R$149</definedName>
    <definedName name="_xlnm.Print_Area" localSheetId="2">決済修正依頼書!$A$1:$Q$1017</definedName>
    <definedName name="_xlnm.Print_Titles" localSheetId="10">'依頼書ヤマダ・ツクモ (現在)'!$9:$9</definedName>
    <definedName name="_xlnm.Print_Titles" localSheetId="11">'依頼書ヤマダ・ツクモ (変更点)'!$14:$14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6" i="27" l="1"/>
  <c r="N25" i="27"/>
  <c r="N24" i="27"/>
  <c r="N23" i="27"/>
  <c r="N22" i="27"/>
  <c r="N21" i="27"/>
  <c r="N20" i="27"/>
  <c r="N19" i="27"/>
  <c r="N18" i="27"/>
  <c r="N17" i="27"/>
  <c r="N19" i="30" l="1"/>
  <c r="N146" i="27"/>
  <c r="N142" i="27"/>
  <c r="N138" i="27"/>
  <c r="N115" i="27"/>
  <c r="N129" i="27"/>
  <c r="N125" i="27"/>
  <c r="N1016" i="30"/>
  <c r="N1015" i="30"/>
  <c r="N1014" i="30"/>
  <c r="N1013" i="30"/>
  <c r="N1012" i="30"/>
  <c r="N1011" i="30"/>
  <c r="N1010" i="30"/>
  <c r="N1009" i="30"/>
  <c r="N1008" i="30"/>
  <c r="N1007" i="30"/>
  <c r="N1006" i="30"/>
  <c r="N1005" i="30"/>
  <c r="N1004" i="30"/>
  <c r="N1003" i="30"/>
  <c r="N1002" i="30"/>
  <c r="N1001" i="30"/>
  <c r="N1000" i="30"/>
  <c r="N999" i="30"/>
  <c r="N998" i="30"/>
  <c r="N997" i="30"/>
  <c r="N996" i="30"/>
  <c r="N995" i="30"/>
  <c r="N994" i="30"/>
  <c r="N993" i="30"/>
  <c r="N992" i="30"/>
  <c r="N991" i="30"/>
  <c r="N990" i="30"/>
  <c r="N989" i="30"/>
  <c r="N988" i="30"/>
  <c r="N987" i="30"/>
  <c r="N986" i="30"/>
  <c r="N985" i="30"/>
  <c r="N984" i="30"/>
  <c r="N983" i="30"/>
  <c r="N982" i="30"/>
  <c r="N981" i="30"/>
  <c r="N980" i="30"/>
  <c r="N979" i="30"/>
  <c r="N978" i="30"/>
  <c r="N977" i="30"/>
  <c r="N976" i="30"/>
  <c r="N975" i="30"/>
  <c r="N974" i="30"/>
  <c r="N973" i="30"/>
  <c r="N972" i="30"/>
  <c r="N971" i="30"/>
  <c r="N970" i="30"/>
  <c r="N969" i="30"/>
  <c r="N968" i="30"/>
  <c r="N967" i="30"/>
  <c r="N966" i="30"/>
  <c r="N965" i="30"/>
  <c r="N964" i="30"/>
  <c r="N963" i="30"/>
  <c r="N962" i="30"/>
  <c r="N961" i="30"/>
  <c r="N960" i="30"/>
  <c r="N959" i="30"/>
  <c r="N958" i="30"/>
  <c r="N957" i="30"/>
  <c r="N956" i="30"/>
  <c r="N955" i="30"/>
  <c r="N954" i="30"/>
  <c r="N953" i="30"/>
  <c r="N952" i="30"/>
  <c r="N951" i="30"/>
  <c r="N950" i="30"/>
  <c r="N949" i="30"/>
  <c r="N948" i="30"/>
  <c r="N947" i="30"/>
  <c r="N946" i="30"/>
  <c r="N945" i="30"/>
  <c r="N944" i="30"/>
  <c r="N943" i="30"/>
  <c r="N942" i="30"/>
  <c r="N941" i="30"/>
  <c r="N940" i="30"/>
  <c r="N939" i="30"/>
  <c r="N938" i="30"/>
  <c r="N937" i="30"/>
  <c r="N936" i="30"/>
  <c r="N935" i="30"/>
  <c r="N934" i="30"/>
  <c r="N933" i="30"/>
  <c r="N932" i="30"/>
  <c r="N931" i="30"/>
  <c r="N930" i="30"/>
  <c r="N929" i="30"/>
  <c r="N928" i="30"/>
  <c r="N927" i="30"/>
  <c r="N926" i="30"/>
  <c r="N925" i="30"/>
  <c r="N924" i="30"/>
  <c r="N923" i="30"/>
  <c r="N922" i="30"/>
  <c r="N921" i="30"/>
  <c r="N920" i="30"/>
  <c r="N919" i="30"/>
  <c r="N918" i="30"/>
  <c r="N917" i="30"/>
  <c r="N916" i="30"/>
  <c r="N915" i="30"/>
  <c r="N914" i="30"/>
  <c r="N913" i="30"/>
  <c r="N912" i="30"/>
  <c r="N911" i="30"/>
  <c r="N910" i="30"/>
  <c r="N909" i="30"/>
  <c r="N908" i="30"/>
  <c r="N907" i="30"/>
  <c r="N906" i="30"/>
  <c r="N905" i="30"/>
  <c r="N904" i="30"/>
  <c r="N903" i="30"/>
  <c r="N902" i="30"/>
  <c r="N901" i="30"/>
  <c r="N900" i="30"/>
  <c r="N899" i="30"/>
  <c r="N898" i="30"/>
  <c r="N897" i="30"/>
  <c r="N896" i="30"/>
  <c r="N895" i="30"/>
  <c r="N894" i="30"/>
  <c r="N893" i="30"/>
  <c r="N892" i="30"/>
  <c r="N891" i="30"/>
  <c r="N890" i="30"/>
  <c r="N889" i="30"/>
  <c r="N888" i="30"/>
  <c r="N887" i="30"/>
  <c r="N886" i="30"/>
  <c r="N885" i="30"/>
  <c r="N884" i="30"/>
  <c r="N883" i="30"/>
  <c r="N882" i="30"/>
  <c r="N881" i="30"/>
  <c r="N880" i="30"/>
  <c r="N879" i="30"/>
  <c r="N878" i="30"/>
  <c r="N877" i="30"/>
  <c r="N876" i="30"/>
  <c r="N875" i="30"/>
  <c r="N874" i="30"/>
  <c r="N873" i="30"/>
  <c r="N872" i="30"/>
  <c r="N871" i="30"/>
  <c r="N870" i="30"/>
  <c r="N869" i="30"/>
  <c r="N868" i="30"/>
  <c r="N867" i="30"/>
  <c r="N866" i="30"/>
  <c r="N865" i="30"/>
  <c r="N864" i="30"/>
  <c r="N863" i="30"/>
  <c r="N862" i="30"/>
  <c r="N861" i="30"/>
  <c r="N860" i="30"/>
  <c r="N859" i="30"/>
  <c r="N858" i="30"/>
  <c r="N857" i="30"/>
  <c r="N856" i="30"/>
  <c r="N855" i="30"/>
  <c r="N854" i="30"/>
  <c r="N853" i="30"/>
  <c r="N852" i="30"/>
  <c r="N851" i="30"/>
  <c r="N850" i="30"/>
  <c r="N849" i="30"/>
  <c r="N848" i="30"/>
  <c r="N847" i="30"/>
  <c r="N846" i="30"/>
  <c r="N845" i="30"/>
  <c r="N844" i="30"/>
  <c r="N843" i="30"/>
  <c r="N842" i="30"/>
  <c r="N841" i="30"/>
  <c r="N840" i="30"/>
  <c r="N839" i="30"/>
  <c r="N838" i="30"/>
  <c r="N837" i="30"/>
  <c r="N836" i="30"/>
  <c r="N835" i="30"/>
  <c r="N834" i="30"/>
  <c r="N833" i="30"/>
  <c r="N832" i="30"/>
  <c r="N831" i="30"/>
  <c r="N830" i="30"/>
  <c r="N829" i="30"/>
  <c r="N828" i="30"/>
  <c r="N827" i="30"/>
  <c r="N826" i="30"/>
  <c r="N825" i="30"/>
  <c r="N824" i="30"/>
  <c r="N823" i="30"/>
  <c r="N822" i="30"/>
  <c r="N821" i="30"/>
  <c r="N820" i="30"/>
  <c r="N819" i="30"/>
  <c r="N818" i="30"/>
  <c r="N817" i="30"/>
  <c r="N816" i="30"/>
  <c r="N815" i="30"/>
  <c r="N814" i="30"/>
  <c r="N813" i="30"/>
  <c r="N812" i="30"/>
  <c r="N811" i="30"/>
  <c r="N810" i="30"/>
  <c r="N809" i="30"/>
  <c r="N808" i="30"/>
  <c r="N807" i="30"/>
  <c r="N806" i="30"/>
  <c r="N805" i="30"/>
  <c r="N804" i="30"/>
  <c r="N803" i="30"/>
  <c r="N802" i="30"/>
  <c r="N801" i="30"/>
  <c r="N800" i="30"/>
  <c r="N799" i="30"/>
  <c r="N798" i="30"/>
  <c r="N797" i="30"/>
  <c r="N796" i="30"/>
  <c r="N795" i="30"/>
  <c r="N794" i="30"/>
  <c r="N793" i="30"/>
  <c r="N792" i="30"/>
  <c r="N791" i="30"/>
  <c r="N790" i="30"/>
  <c r="N789" i="30"/>
  <c r="N788" i="30"/>
  <c r="N787" i="30"/>
  <c r="N786" i="30"/>
  <c r="N785" i="30"/>
  <c r="N784" i="30"/>
  <c r="N783" i="30"/>
  <c r="N782" i="30"/>
  <c r="N781" i="30"/>
  <c r="N780" i="30"/>
  <c r="N779" i="30"/>
  <c r="N778" i="30"/>
  <c r="N777" i="30"/>
  <c r="N776" i="30"/>
  <c r="N775" i="30"/>
  <c r="N774" i="30"/>
  <c r="N773" i="30"/>
  <c r="N772" i="30"/>
  <c r="N771" i="30"/>
  <c r="N770" i="30"/>
  <c r="N769" i="30"/>
  <c r="N768" i="30"/>
  <c r="N767" i="30"/>
  <c r="N766" i="30"/>
  <c r="N765" i="30"/>
  <c r="N764" i="30"/>
  <c r="N763" i="30"/>
  <c r="N762" i="30"/>
  <c r="N761" i="30"/>
  <c r="N760" i="30"/>
  <c r="N759" i="30"/>
  <c r="N758" i="30"/>
  <c r="N757" i="30"/>
  <c r="N756" i="30"/>
  <c r="N755" i="30"/>
  <c r="N754" i="30"/>
  <c r="N753" i="30"/>
  <c r="N752" i="30"/>
  <c r="N751" i="30"/>
  <c r="N750" i="30"/>
  <c r="N749" i="30"/>
  <c r="N748" i="30"/>
  <c r="N747" i="30"/>
  <c r="N746" i="30"/>
  <c r="N745" i="30"/>
  <c r="N744" i="30"/>
  <c r="N743" i="30"/>
  <c r="N742" i="30"/>
  <c r="N741" i="30"/>
  <c r="N740" i="30"/>
  <c r="N739" i="30"/>
  <c r="N738" i="30"/>
  <c r="N737" i="30"/>
  <c r="N736" i="30"/>
  <c r="N735" i="30"/>
  <c r="N734" i="30"/>
  <c r="N733" i="30"/>
  <c r="N732" i="30"/>
  <c r="N731" i="30"/>
  <c r="N730" i="30"/>
  <c r="N729" i="30"/>
  <c r="N728" i="30"/>
  <c r="N727" i="30"/>
  <c r="N726" i="30"/>
  <c r="N725" i="30"/>
  <c r="N724" i="30"/>
  <c r="N723" i="30"/>
  <c r="N722" i="30"/>
  <c r="N721" i="30"/>
  <c r="N720" i="30"/>
  <c r="N719" i="30"/>
  <c r="N718" i="30"/>
  <c r="N717" i="30"/>
  <c r="N716" i="30"/>
  <c r="N715" i="30"/>
  <c r="N714" i="30"/>
  <c r="N713" i="30"/>
  <c r="N712" i="30"/>
  <c r="N711" i="30"/>
  <c r="N710" i="30"/>
  <c r="N709" i="30"/>
  <c r="N708" i="30"/>
  <c r="N707" i="30"/>
  <c r="N706" i="30"/>
  <c r="N705" i="30"/>
  <c r="N704" i="30"/>
  <c r="N703" i="30"/>
  <c r="N702" i="30"/>
  <c r="N701" i="30"/>
  <c r="N700" i="30"/>
  <c r="N699" i="30"/>
  <c r="N698" i="30"/>
  <c r="N697" i="30"/>
  <c r="N696" i="30"/>
  <c r="N695" i="30"/>
  <c r="N694" i="30"/>
  <c r="N693" i="30"/>
  <c r="N692" i="30"/>
  <c r="N691" i="30"/>
  <c r="N690" i="30"/>
  <c r="N689" i="30"/>
  <c r="N688" i="30"/>
  <c r="N687" i="30"/>
  <c r="N686" i="30"/>
  <c r="N685" i="30"/>
  <c r="N684" i="30"/>
  <c r="N683" i="30"/>
  <c r="N682" i="30"/>
  <c r="N681" i="30"/>
  <c r="N680" i="30"/>
  <c r="N679" i="30"/>
  <c r="N678" i="30"/>
  <c r="N677" i="30"/>
  <c r="N676" i="30"/>
  <c r="N675" i="30"/>
  <c r="N674" i="30"/>
  <c r="N673" i="30"/>
  <c r="N672" i="30"/>
  <c r="N671" i="30"/>
  <c r="N670" i="30"/>
  <c r="N669" i="30"/>
  <c r="N668" i="30"/>
  <c r="N667" i="30"/>
  <c r="N666" i="30"/>
  <c r="N665" i="30"/>
  <c r="N664" i="30"/>
  <c r="N663" i="30"/>
  <c r="N662" i="30"/>
  <c r="N661" i="30"/>
  <c r="N660" i="30"/>
  <c r="N659" i="30"/>
  <c r="N658" i="30"/>
  <c r="N657" i="30"/>
  <c r="N656" i="30"/>
  <c r="N655" i="30"/>
  <c r="N654" i="30"/>
  <c r="N653" i="30"/>
  <c r="N652" i="30"/>
  <c r="N651" i="30"/>
  <c r="N650" i="30"/>
  <c r="N649" i="30"/>
  <c r="N648" i="30"/>
  <c r="N647" i="30"/>
  <c r="N646" i="30"/>
  <c r="N645" i="30"/>
  <c r="N644" i="30"/>
  <c r="N643" i="30"/>
  <c r="N642" i="30"/>
  <c r="N641" i="30"/>
  <c r="N640" i="30"/>
  <c r="N639" i="30"/>
  <c r="N638" i="30"/>
  <c r="N637" i="30"/>
  <c r="N636" i="30"/>
  <c r="N635" i="30"/>
  <c r="N634" i="30"/>
  <c r="N633" i="30"/>
  <c r="N632" i="30"/>
  <c r="N631" i="30"/>
  <c r="N630" i="30"/>
  <c r="N629" i="30"/>
  <c r="N628" i="30"/>
  <c r="N627" i="30"/>
  <c r="N626" i="30"/>
  <c r="N625" i="30"/>
  <c r="N624" i="30"/>
  <c r="N623" i="30"/>
  <c r="N622" i="30"/>
  <c r="N621" i="30"/>
  <c r="N620" i="30"/>
  <c r="N619" i="30"/>
  <c r="N618" i="30"/>
  <c r="N617" i="30"/>
  <c r="N616" i="30"/>
  <c r="N615" i="30"/>
  <c r="N614" i="30"/>
  <c r="N613" i="30"/>
  <c r="N612" i="30"/>
  <c r="N611" i="30"/>
  <c r="N610" i="30"/>
  <c r="N609" i="30"/>
  <c r="N608" i="30"/>
  <c r="N607" i="30"/>
  <c r="N606" i="30"/>
  <c r="N605" i="30"/>
  <c r="N604" i="30"/>
  <c r="N603" i="30"/>
  <c r="N602" i="30"/>
  <c r="N601" i="30"/>
  <c r="N600" i="30"/>
  <c r="N599" i="30"/>
  <c r="N598" i="30"/>
  <c r="N597" i="30"/>
  <c r="N596" i="30"/>
  <c r="N595" i="30"/>
  <c r="N594" i="30"/>
  <c r="N593" i="30"/>
  <c r="N592" i="30"/>
  <c r="N591" i="30"/>
  <c r="N590" i="30"/>
  <c r="N589" i="30"/>
  <c r="N588" i="30"/>
  <c r="N587" i="30"/>
  <c r="N586" i="30"/>
  <c r="N585" i="30"/>
  <c r="N584" i="30"/>
  <c r="N583" i="30"/>
  <c r="N582" i="30"/>
  <c r="N581" i="30"/>
  <c r="N580" i="30"/>
  <c r="N579" i="30"/>
  <c r="N578" i="30"/>
  <c r="N577" i="30"/>
  <c r="N576" i="30"/>
  <c r="N575" i="30"/>
  <c r="N574" i="30"/>
  <c r="N573" i="30"/>
  <c r="N572" i="30"/>
  <c r="N571" i="30"/>
  <c r="N570" i="30"/>
  <c r="N569" i="30"/>
  <c r="N568" i="30"/>
  <c r="N567" i="30"/>
  <c r="N566" i="30"/>
  <c r="N565" i="30"/>
  <c r="N564" i="30"/>
  <c r="N563" i="30"/>
  <c r="N562" i="30"/>
  <c r="N561" i="30"/>
  <c r="N560" i="30"/>
  <c r="N559" i="30"/>
  <c r="N558" i="30"/>
  <c r="N557" i="30"/>
  <c r="N556" i="30"/>
  <c r="N555" i="30"/>
  <c r="N554" i="30"/>
  <c r="N553" i="30"/>
  <c r="N552" i="30"/>
  <c r="N551" i="30"/>
  <c r="N550" i="30"/>
  <c r="N549" i="30"/>
  <c r="N548" i="30"/>
  <c r="N547" i="30"/>
  <c r="N546" i="30"/>
  <c r="N545" i="30"/>
  <c r="N544" i="30"/>
  <c r="N543" i="30"/>
  <c r="N542" i="30"/>
  <c r="N541" i="30"/>
  <c r="N540" i="30"/>
  <c r="N539" i="30"/>
  <c r="N538" i="30"/>
  <c r="N537" i="30"/>
  <c r="N536" i="30"/>
  <c r="N535" i="30"/>
  <c r="N534" i="30"/>
  <c r="N533" i="30"/>
  <c r="N532" i="30"/>
  <c r="N531" i="30"/>
  <c r="N530" i="30"/>
  <c r="N529" i="30"/>
  <c r="N528" i="30"/>
  <c r="N527" i="30"/>
  <c r="N526" i="30"/>
  <c r="N525" i="30"/>
  <c r="N524" i="30"/>
  <c r="N523" i="30"/>
  <c r="N522" i="30"/>
  <c r="N521" i="30"/>
  <c r="N520" i="30"/>
  <c r="N519" i="30"/>
  <c r="N518" i="30"/>
  <c r="N517" i="30"/>
  <c r="N516" i="30"/>
  <c r="N515" i="30"/>
  <c r="N514" i="30"/>
  <c r="N513" i="30"/>
  <c r="N512" i="30"/>
  <c r="N511" i="30"/>
  <c r="N510" i="30"/>
  <c r="N509" i="30"/>
  <c r="N508" i="30"/>
  <c r="N507" i="30"/>
  <c r="N506" i="30"/>
  <c r="N505" i="30"/>
  <c r="N504" i="30"/>
  <c r="N503" i="30"/>
  <c r="N502" i="30"/>
  <c r="N501" i="30"/>
  <c r="N500" i="30"/>
  <c r="N499" i="30"/>
  <c r="N498" i="30"/>
  <c r="N497" i="30"/>
  <c r="N496" i="30"/>
  <c r="N495" i="30"/>
  <c r="N494" i="30"/>
  <c r="N493" i="30"/>
  <c r="N492" i="30"/>
  <c r="N491" i="30"/>
  <c r="N490" i="30"/>
  <c r="N489" i="30"/>
  <c r="N488" i="30"/>
  <c r="N487" i="30"/>
  <c r="N486" i="30"/>
  <c r="N485" i="30"/>
  <c r="N484" i="30"/>
  <c r="N483" i="30"/>
  <c r="N482" i="30"/>
  <c r="N481" i="30"/>
  <c r="N480" i="30"/>
  <c r="N479" i="30"/>
  <c r="N478" i="30"/>
  <c r="N477" i="30"/>
  <c r="N476" i="30"/>
  <c r="N475" i="30"/>
  <c r="N474" i="30"/>
  <c r="N473" i="30"/>
  <c r="N472" i="30"/>
  <c r="N471" i="30"/>
  <c r="N470" i="30"/>
  <c r="N469" i="30"/>
  <c r="N468" i="30"/>
  <c r="N467" i="30"/>
  <c r="N466" i="30"/>
  <c r="N465" i="30"/>
  <c r="N464" i="30"/>
  <c r="N463" i="30"/>
  <c r="N462" i="30"/>
  <c r="N461" i="30"/>
  <c r="N460" i="30"/>
  <c r="N459" i="30"/>
  <c r="N458" i="30"/>
  <c r="N457" i="30"/>
  <c r="N456" i="30"/>
  <c r="N455" i="30"/>
  <c r="N454" i="30"/>
  <c r="N453" i="30"/>
  <c r="N452" i="30"/>
  <c r="N451" i="30"/>
  <c r="N450" i="30"/>
  <c r="N449" i="30"/>
  <c r="N448" i="30"/>
  <c r="N447" i="30"/>
  <c r="N446" i="30"/>
  <c r="N445" i="30"/>
  <c r="N444" i="30"/>
  <c r="N443" i="30"/>
  <c r="N442" i="30"/>
  <c r="N441" i="30"/>
  <c r="N440" i="30"/>
  <c r="N439" i="30"/>
  <c r="N438" i="30"/>
  <c r="N437" i="30"/>
  <c r="N436" i="30"/>
  <c r="N435" i="30"/>
  <c r="N434" i="30"/>
  <c r="N433" i="30"/>
  <c r="N432" i="30"/>
  <c r="N431" i="30"/>
  <c r="N430" i="30"/>
  <c r="N429" i="30"/>
  <c r="N428" i="30"/>
  <c r="N427" i="30"/>
  <c r="N426" i="30"/>
  <c r="N425" i="30"/>
  <c r="N424" i="30"/>
  <c r="N423" i="30"/>
  <c r="N422" i="30"/>
  <c r="N421" i="30"/>
  <c r="N420" i="30"/>
  <c r="N419" i="30"/>
  <c r="N418" i="30"/>
  <c r="N417" i="30"/>
  <c r="N416" i="30"/>
  <c r="N415" i="30"/>
  <c r="N414" i="30"/>
  <c r="N413" i="30"/>
  <c r="N412" i="30"/>
  <c r="N411" i="30"/>
  <c r="N410" i="30"/>
  <c r="N409" i="30"/>
  <c r="N408" i="30"/>
  <c r="N407" i="30"/>
  <c r="N406" i="30"/>
  <c r="N405" i="30"/>
  <c r="N404" i="30"/>
  <c r="N403" i="30"/>
  <c r="N402" i="30"/>
  <c r="N401" i="30"/>
  <c r="N400" i="30"/>
  <c r="N399" i="30"/>
  <c r="N398" i="30"/>
  <c r="N397" i="30"/>
  <c r="N396" i="30"/>
  <c r="N395" i="30"/>
  <c r="N394" i="30"/>
  <c r="N393" i="30"/>
  <c r="N392" i="30"/>
  <c r="N391" i="30"/>
  <c r="N390" i="30"/>
  <c r="N389" i="30"/>
  <c r="N388" i="30"/>
  <c r="N387" i="30"/>
  <c r="N386" i="30"/>
  <c r="N385" i="30"/>
  <c r="N384" i="30"/>
  <c r="N383" i="30"/>
  <c r="N382" i="30"/>
  <c r="N381" i="30"/>
  <c r="N380" i="30"/>
  <c r="N379" i="30"/>
  <c r="N378" i="30"/>
  <c r="N377" i="30"/>
  <c r="N376" i="30"/>
  <c r="N375" i="30"/>
  <c r="N374" i="30"/>
  <c r="N373" i="30"/>
  <c r="N372" i="30"/>
  <c r="N371" i="30"/>
  <c r="N370" i="30"/>
  <c r="N369" i="30"/>
  <c r="N368" i="30"/>
  <c r="N367" i="30"/>
  <c r="N366" i="30"/>
  <c r="N365" i="30"/>
  <c r="N364" i="30"/>
  <c r="N363" i="30"/>
  <c r="N362" i="30"/>
  <c r="N361" i="30"/>
  <c r="N360" i="30"/>
  <c r="N359" i="30"/>
  <c r="N358" i="30"/>
  <c r="N357" i="30"/>
  <c r="N356" i="30"/>
  <c r="N355" i="30"/>
  <c r="N354" i="30"/>
  <c r="N353" i="30"/>
  <c r="N352" i="30"/>
  <c r="N351" i="30"/>
  <c r="N350" i="30"/>
  <c r="N349" i="30"/>
  <c r="N348" i="30"/>
  <c r="N347" i="30"/>
  <c r="N346" i="30"/>
  <c r="N345" i="30"/>
  <c r="N344" i="30"/>
  <c r="N343" i="30"/>
  <c r="N342" i="30"/>
  <c r="N341" i="30"/>
  <c r="N340" i="30"/>
  <c r="N339" i="30"/>
  <c r="N338" i="30"/>
  <c r="N337" i="30"/>
  <c r="N336" i="30"/>
  <c r="N335" i="30"/>
  <c r="N334" i="30"/>
  <c r="N333" i="30"/>
  <c r="N332" i="30"/>
  <c r="N331" i="30"/>
  <c r="N330" i="30"/>
  <c r="N329" i="30"/>
  <c r="N328" i="30"/>
  <c r="N327" i="30"/>
  <c r="N326" i="30"/>
  <c r="N325" i="30"/>
  <c r="N324" i="30"/>
  <c r="N323" i="30"/>
  <c r="N322" i="30"/>
  <c r="N321" i="30"/>
  <c r="N320" i="30"/>
  <c r="N319" i="30"/>
  <c r="N318" i="30"/>
  <c r="N317" i="30"/>
  <c r="N316" i="30"/>
  <c r="N315" i="30"/>
  <c r="N314" i="30"/>
  <c r="N313" i="30"/>
  <c r="N312" i="30"/>
  <c r="N311" i="30"/>
  <c r="N310" i="30"/>
  <c r="N309" i="30"/>
  <c r="N308" i="30"/>
  <c r="N307" i="30"/>
  <c r="N306" i="30"/>
  <c r="N305" i="30"/>
  <c r="N304" i="30"/>
  <c r="N303" i="30"/>
  <c r="N302" i="30"/>
  <c r="N301" i="30"/>
  <c r="N300" i="30"/>
  <c r="N299" i="30"/>
  <c r="N298" i="30"/>
  <c r="N297" i="30"/>
  <c r="N296" i="30"/>
  <c r="N295" i="30"/>
  <c r="N294" i="30"/>
  <c r="N293" i="30"/>
  <c r="N292" i="30"/>
  <c r="N291" i="30"/>
  <c r="N290" i="30"/>
  <c r="N289" i="30"/>
  <c r="N288" i="30"/>
  <c r="N287" i="30"/>
  <c r="N286" i="30"/>
  <c r="N285" i="30"/>
  <c r="N284" i="30"/>
  <c r="N283" i="30"/>
  <c r="N282" i="30"/>
  <c r="N281" i="30"/>
  <c r="N280" i="30"/>
  <c r="N279" i="30"/>
  <c r="N278" i="30"/>
  <c r="N277" i="30"/>
  <c r="N276" i="30"/>
  <c r="N275" i="30"/>
  <c r="N274" i="30"/>
  <c r="N273" i="30"/>
  <c r="N272" i="30"/>
  <c r="N271" i="30"/>
  <c r="N270" i="30"/>
  <c r="N269" i="30"/>
  <c r="N268" i="30"/>
  <c r="N267" i="30"/>
  <c r="N266" i="30"/>
  <c r="N265" i="30"/>
  <c r="N264" i="30"/>
  <c r="N263" i="30"/>
  <c r="N262" i="30"/>
  <c r="N261" i="30"/>
  <c r="N260" i="30"/>
  <c r="N259" i="30"/>
  <c r="N258" i="30"/>
  <c r="N257" i="30"/>
  <c r="N256" i="30"/>
  <c r="N255" i="30"/>
  <c r="N254" i="30"/>
  <c r="N253" i="30"/>
  <c r="N252" i="30"/>
  <c r="N251" i="30"/>
  <c r="N250" i="30"/>
  <c r="N249" i="30"/>
  <c r="N248" i="30"/>
  <c r="N247" i="30"/>
  <c r="N246" i="30"/>
  <c r="N245" i="30"/>
  <c r="N244" i="30"/>
  <c r="N243" i="30"/>
  <c r="N242" i="30"/>
  <c r="N241" i="30"/>
  <c r="N240" i="30"/>
  <c r="N239" i="30"/>
  <c r="N238" i="30"/>
  <c r="N237" i="30"/>
  <c r="N236" i="30"/>
  <c r="N235" i="30"/>
  <c r="N234" i="30"/>
  <c r="N233" i="30"/>
  <c r="N232" i="30"/>
  <c r="N231" i="30"/>
  <c r="N230" i="30"/>
  <c r="N229" i="30"/>
  <c r="N228" i="30"/>
  <c r="N227" i="30"/>
  <c r="N226" i="30"/>
  <c r="N225" i="30"/>
  <c r="N224" i="30"/>
  <c r="N223" i="30"/>
  <c r="N222" i="30"/>
  <c r="N221" i="30"/>
  <c r="N220" i="30"/>
  <c r="N219" i="30"/>
  <c r="N218" i="30"/>
  <c r="N217" i="30"/>
  <c r="N216" i="30"/>
  <c r="N215" i="30"/>
  <c r="N214" i="30"/>
  <c r="N213" i="30"/>
  <c r="N212" i="30"/>
  <c r="N211" i="30"/>
  <c r="N210" i="30"/>
  <c r="N209" i="30"/>
  <c r="N208" i="30"/>
  <c r="N207" i="30"/>
  <c r="N206" i="30"/>
  <c r="N205" i="30"/>
  <c r="N204" i="30"/>
  <c r="N203" i="30"/>
  <c r="N202" i="30"/>
  <c r="N201" i="30"/>
  <c r="N200" i="30"/>
  <c r="N199" i="30"/>
  <c r="N198" i="30"/>
  <c r="N197" i="30"/>
  <c r="N196" i="30"/>
  <c r="N195" i="30"/>
  <c r="N194" i="30"/>
  <c r="N193" i="30"/>
  <c r="N192" i="30"/>
  <c r="N191" i="30"/>
  <c r="N190" i="30"/>
  <c r="N189" i="30"/>
  <c r="N188" i="30"/>
  <c r="N187" i="30"/>
  <c r="N186" i="30"/>
  <c r="N185" i="30"/>
  <c r="N184" i="30"/>
  <c r="N183" i="30"/>
  <c r="N182" i="30"/>
  <c r="N181" i="30"/>
  <c r="N180" i="30"/>
  <c r="N179" i="30"/>
  <c r="N178" i="30"/>
  <c r="N177" i="30"/>
  <c r="N176" i="30"/>
  <c r="N175" i="30"/>
  <c r="N174" i="30"/>
  <c r="N173" i="30"/>
  <c r="N172" i="30"/>
  <c r="N171" i="30"/>
  <c r="N170" i="30"/>
  <c r="N169" i="30"/>
  <c r="N168" i="30"/>
  <c r="N167" i="30"/>
  <c r="N166" i="30"/>
  <c r="N165" i="30"/>
  <c r="N164" i="30"/>
  <c r="N163" i="30"/>
  <c r="N162" i="30"/>
  <c r="N161" i="30"/>
  <c r="N160" i="30"/>
  <c r="N159" i="30"/>
  <c r="N158" i="30"/>
  <c r="N157" i="30"/>
  <c r="N156" i="30"/>
  <c r="N155" i="30"/>
  <c r="N154" i="30"/>
  <c r="N153" i="30"/>
  <c r="N152" i="30"/>
  <c r="N151" i="30"/>
  <c r="N150" i="30"/>
  <c r="N149" i="30"/>
  <c r="N148" i="30"/>
  <c r="N147" i="30"/>
  <c r="N146" i="30"/>
  <c r="N145" i="30"/>
  <c r="N144" i="30"/>
  <c r="N143" i="30"/>
  <c r="N142" i="30"/>
  <c r="N141" i="30"/>
  <c r="N140" i="30"/>
  <c r="N139" i="30"/>
  <c r="N138" i="30"/>
  <c r="N137" i="30"/>
  <c r="N136" i="30"/>
  <c r="N135" i="30"/>
  <c r="N134" i="30"/>
  <c r="N133" i="30"/>
  <c r="N132" i="30"/>
  <c r="N131" i="30"/>
  <c r="N130" i="30"/>
  <c r="N129" i="30"/>
  <c r="N128" i="30"/>
  <c r="N127" i="30"/>
  <c r="N126" i="30"/>
  <c r="N125" i="30"/>
  <c r="N124" i="30"/>
  <c r="N123" i="30"/>
  <c r="N122" i="30"/>
  <c r="N121" i="30"/>
  <c r="N120" i="30"/>
  <c r="N119" i="30"/>
  <c r="N118" i="30"/>
  <c r="N117" i="30"/>
  <c r="N116" i="30"/>
  <c r="N115" i="30"/>
  <c r="N114" i="30"/>
  <c r="N113" i="30"/>
  <c r="N112" i="30"/>
  <c r="N111" i="30"/>
  <c r="N110" i="30"/>
  <c r="N109" i="30"/>
  <c r="N108" i="30"/>
  <c r="N107" i="30"/>
  <c r="N106" i="30"/>
  <c r="N105" i="30"/>
  <c r="N104" i="30"/>
  <c r="N103" i="30"/>
  <c r="N102" i="30"/>
  <c r="N101" i="30"/>
  <c r="N100" i="30"/>
  <c r="N99" i="30"/>
  <c r="N98" i="30"/>
  <c r="N97" i="30"/>
  <c r="N96" i="30"/>
  <c r="N95" i="30"/>
  <c r="N94" i="30"/>
  <c r="N93" i="30"/>
  <c r="N92" i="30"/>
  <c r="N91" i="30"/>
  <c r="N90" i="30"/>
  <c r="N89" i="30"/>
  <c r="N88" i="30"/>
  <c r="N87" i="30"/>
  <c r="N86" i="30"/>
  <c r="N85" i="30"/>
  <c r="N84" i="30"/>
  <c r="N83" i="30"/>
  <c r="N82" i="30"/>
  <c r="N81" i="30"/>
  <c r="N80" i="30"/>
  <c r="N79" i="30"/>
  <c r="N78" i="30"/>
  <c r="N77" i="30"/>
  <c r="N76" i="30"/>
  <c r="N75" i="30"/>
  <c r="N74" i="30"/>
  <c r="N73" i="30"/>
  <c r="N72" i="30"/>
  <c r="N71" i="30"/>
  <c r="N70" i="30"/>
  <c r="N69" i="30"/>
  <c r="N68" i="30"/>
  <c r="N67" i="30"/>
  <c r="N66" i="30"/>
  <c r="N65" i="30"/>
  <c r="N64" i="30"/>
  <c r="N63" i="30"/>
  <c r="N62" i="30"/>
  <c r="N61" i="30"/>
  <c r="N60" i="30"/>
  <c r="N59" i="30"/>
  <c r="N58" i="30"/>
  <c r="N57" i="30"/>
  <c r="N56" i="30"/>
  <c r="N55" i="30"/>
  <c r="N54" i="30"/>
  <c r="N53" i="30"/>
  <c r="N52" i="30"/>
  <c r="N51" i="30"/>
  <c r="N50" i="30"/>
  <c r="N49" i="30"/>
  <c r="N48" i="30"/>
  <c r="N47" i="30"/>
  <c r="N46" i="30"/>
  <c r="N45" i="30"/>
  <c r="N44" i="30"/>
  <c r="N43" i="30"/>
  <c r="N42" i="30"/>
  <c r="N41" i="30"/>
  <c r="N40" i="30"/>
  <c r="N39" i="30"/>
  <c r="N38" i="30"/>
  <c r="N37" i="30"/>
  <c r="N36" i="30"/>
  <c r="N35" i="30"/>
  <c r="N34" i="30"/>
  <c r="N33" i="30"/>
  <c r="N32" i="30"/>
  <c r="N31" i="30"/>
  <c r="N30" i="30"/>
  <c r="N29" i="30"/>
  <c r="N28" i="30"/>
  <c r="N27" i="30"/>
  <c r="N26" i="30"/>
  <c r="N25" i="30"/>
  <c r="N24" i="30"/>
  <c r="N23" i="30"/>
  <c r="N21" i="30"/>
  <c r="N20" i="30"/>
  <c r="N18" i="30"/>
  <c r="N17" i="30"/>
  <c r="N22" i="30"/>
  <c r="N26" i="1"/>
  <c r="N25" i="1"/>
  <c r="N24" i="1"/>
  <c r="N23" i="1"/>
  <c r="N22" i="1"/>
  <c r="N21" i="1"/>
  <c r="N20" i="1"/>
  <c r="N19" i="1"/>
  <c r="N18" i="1"/>
  <c r="N17" i="1"/>
  <c r="N16" i="1"/>
  <c r="N15" i="1"/>
  <c r="N27" i="1"/>
  <c r="N1013" i="1" l="1"/>
  <c r="N1012" i="1"/>
  <c r="N1011" i="1"/>
  <c r="N1010" i="1"/>
  <c r="N1009" i="1"/>
  <c r="N1008" i="1"/>
  <c r="N1007" i="1"/>
  <c r="N1006" i="1"/>
  <c r="N1005" i="1"/>
  <c r="N1004" i="1"/>
  <c r="N1003" i="1"/>
  <c r="N1002" i="1"/>
  <c r="N1001" i="1"/>
  <c r="N1000" i="1"/>
  <c r="N999" i="1"/>
  <c r="N998" i="1"/>
  <c r="N997" i="1"/>
  <c r="N996" i="1"/>
  <c r="N995" i="1"/>
  <c r="N994" i="1"/>
  <c r="N993" i="1"/>
  <c r="N992" i="1"/>
  <c r="N991" i="1"/>
  <c r="N990" i="1"/>
  <c r="N989" i="1"/>
  <c r="N988" i="1"/>
  <c r="N987" i="1"/>
  <c r="N986" i="1"/>
  <c r="N985" i="1"/>
  <c r="N984" i="1"/>
  <c r="N983" i="1"/>
  <c r="N982" i="1"/>
  <c r="N981" i="1"/>
  <c r="N980" i="1"/>
  <c r="N979" i="1"/>
  <c r="N978" i="1"/>
  <c r="N977" i="1"/>
  <c r="N976" i="1"/>
  <c r="N975" i="1"/>
  <c r="N974" i="1"/>
  <c r="N973" i="1"/>
  <c r="N972" i="1"/>
  <c r="N971" i="1"/>
  <c r="N970" i="1"/>
  <c r="N969" i="1"/>
  <c r="N968" i="1"/>
  <c r="N967" i="1"/>
  <c r="N966" i="1"/>
  <c r="N965" i="1"/>
  <c r="N964" i="1"/>
  <c r="N963" i="1"/>
  <c r="N962" i="1"/>
  <c r="N961" i="1"/>
  <c r="N960" i="1"/>
  <c r="N959" i="1"/>
  <c r="N958" i="1"/>
  <c r="N957" i="1"/>
  <c r="N956" i="1"/>
  <c r="N955" i="1"/>
  <c r="N954" i="1"/>
  <c r="N953" i="1"/>
  <c r="N952" i="1"/>
  <c r="N951" i="1"/>
  <c r="N950" i="1"/>
  <c r="N949" i="1"/>
  <c r="N948" i="1"/>
  <c r="N947" i="1"/>
  <c r="N946" i="1"/>
  <c r="N945" i="1"/>
  <c r="N944" i="1"/>
  <c r="N943" i="1"/>
  <c r="N942" i="1"/>
  <c r="N941" i="1"/>
  <c r="N940" i="1"/>
  <c r="N939" i="1"/>
  <c r="N938" i="1"/>
  <c r="N937" i="1"/>
  <c r="N936" i="1"/>
  <c r="N935" i="1"/>
  <c r="N934" i="1"/>
  <c r="N933" i="1"/>
  <c r="N932" i="1"/>
  <c r="N931" i="1"/>
  <c r="N930" i="1"/>
  <c r="N929" i="1"/>
  <c r="N928" i="1"/>
  <c r="N927" i="1"/>
  <c r="N926" i="1"/>
  <c r="N925" i="1"/>
  <c r="N924" i="1"/>
  <c r="N923" i="1"/>
  <c r="N922" i="1"/>
  <c r="N921" i="1"/>
  <c r="N920" i="1"/>
  <c r="N919" i="1"/>
  <c r="N918" i="1"/>
  <c r="N917" i="1"/>
  <c r="N916" i="1"/>
  <c r="N915" i="1"/>
  <c r="N914" i="1"/>
  <c r="N913" i="1"/>
  <c r="N912" i="1"/>
  <c r="N911" i="1"/>
  <c r="N910" i="1"/>
  <c r="N909" i="1"/>
  <c r="N908" i="1"/>
  <c r="N907" i="1"/>
  <c r="N906" i="1"/>
  <c r="N905" i="1"/>
  <c r="N904" i="1"/>
  <c r="N903" i="1"/>
  <c r="N902" i="1"/>
  <c r="N901" i="1"/>
  <c r="N900" i="1"/>
  <c r="N899" i="1"/>
  <c r="N898" i="1"/>
  <c r="N897" i="1"/>
  <c r="N896" i="1"/>
  <c r="N895" i="1"/>
  <c r="N894" i="1"/>
  <c r="N893" i="1"/>
  <c r="N892" i="1"/>
  <c r="N891" i="1"/>
  <c r="N890" i="1"/>
  <c r="N889" i="1"/>
  <c r="N888" i="1"/>
  <c r="N887" i="1"/>
  <c r="N886" i="1"/>
  <c r="N885" i="1"/>
  <c r="N884" i="1"/>
  <c r="N883" i="1"/>
  <c r="N882" i="1"/>
  <c r="N881" i="1"/>
  <c r="N880" i="1"/>
  <c r="N879" i="1"/>
  <c r="N878" i="1"/>
  <c r="N877" i="1"/>
  <c r="N876" i="1"/>
  <c r="N875" i="1"/>
  <c r="N874" i="1"/>
  <c r="N873" i="1"/>
  <c r="N872" i="1"/>
  <c r="N871" i="1"/>
  <c r="N870" i="1"/>
  <c r="N869" i="1"/>
  <c r="N868" i="1"/>
  <c r="N867" i="1"/>
  <c r="N866" i="1"/>
  <c r="N865" i="1"/>
  <c r="N864" i="1"/>
  <c r="N863" i="1"/>
  <c r="N862" i="1"/>
  <c r="N861" i="1"/>
  <c r="N860" i="1"/>
  <c r="N859" i="1"/>
  <c r="N858" i="1"/>
  <c r="N857" i="1"/>
  <c r="N856" i="1"/>
  <c r="N855" i="1"/>
  <c r="N854" i="1"/>
  <c r="N853" i="1"/>
  <c r="N852" i="1"/>
  <c r="N851" i="1"/>
  <c r="N850" i="1"/>
  <c r="N849" i="1"/>
  <c r="N848" i="1"/>
  <c r="N847" i="1"/>
  <c r="N846" i="1"/>
  <c r="N845" i="1"/>
  <c r="N844" i="1"/>
  <c r="N843" i="1"/>
  <c r="N842" i="1"/>
  <c r="N841" i="1"/>
  <c r="N840" i="1"/>
  <c r="N839" i="1"/>
  <c r="N838" i="1"/>
  <c r="N837" i="1"/>
  <c r="N836" i="1"/>
  <c r="N835" i="1"/>
  <c r="N834" i="1"/>
  <c r="N833" i="1"/>
  <c r="N832" i="1"/>
  <c r="N831" i="1"/>
  <c r="N830" i="1"/>
  <c r="N829" i="1"/>
  <c r="N828" i="1"/>
  <c r="N827" i="1"/>
  <c r="N826" i="1"/>
  <c r="N825" i="1"/>
  <c r="N824" i="1"/>
  <c r="N823" i="1"/>
  <c r="N822" i="1"/>
  <c r="N821" i="1"/>
  <c r="N820" i="1"/>
  <c r="N819" i="1"/>
  <c r="N818" i="1"/>
  <c r="N817" i="1"/>
  <c r="N816" i="1"/>
  <c r="N815" i="1"/>
  <c r="N814" i="1"/>
  <c r="N813" i="1"/>
  <c r="N812" i="1"/>
  <c r="N811" i="1"/>
  <c r="N810" i="1"/>
  <c r="N809" i="1"/>
  <c r="N808" i="1"/>
  <c r="N807" i="1"/>
  <c r="N806" i="1"/>
  <c r="N805" i="1"/>
  <c r="N804" i="1"/>
  <c r="N803" i="1"/>
  <c r="N802" i="1"/>
  <c r="N801" i="1"/>
  <c r="N800" i="1"/>
  <c r="N799" i="1"/>
  <c r="N798" i="1"/>
  <c r="N797" i="1"/>
  <c r="N796" i="1"/>
  <c r="N795" i="1"/>
  <c r="N794" i="1"/>
  <c r="N793" i="1"/>
  <c r="N792" i="1"/>
  <c r="N791" i="1"/>
  <c r="N790" i="1"/>
  <c r="N789" i="1"/>
  <c r="N788" i="1"/>
  <c r="N787" i="1"/>
  <c r="N786" i="1"/>
  <c r="N785" i="1"/>
  <c r="N784" i="1"/>
  <c r="N783" i="1"/>
  <c r="N782" i="1"/>
  <c r="N781" i="1"/>
  <c r="N780" i="1"/>
  <c r="N779" i="1"/>
  <c r="N778" i="1"/>
  <c r="N777" i="1"/>
  <c r="N776" i="1"/>
  <c r="N775" i="1"/>
  <c r="N774" i="1"/>
  <c r="N773" i="1"/>
  <c r="N772" i="1"/>
  <c r="N771" i="1"/>
  <c r="N770" i="1"/>
  <c r="N769" i="1"/>
  <c r="N768" i="1"/>
  <c r="N767" i="1"/>
  <c r="N766" i="1"/>
  <c r="N765" i="1"/>
  <c r="N764" i="1"/>
  <c r="N763" i="1"/>
  <c r="N762" i="1"/>
  <c r="N761" i="1"/>
  <c r="N760" i="1"/>
  <c r="N759" i="1"/>
  <c r="N758" i="1"/>
  <c r="N757" i="1"/>
  <c r="N756" i="1"/>
  <c r="N755" i="1"/>
  <c r="N754" i="1"/>
  <c r="N753" i="1"/>
  <c r="N752" i="1"/>
  <c r="N751" i="1"/>
  <c r="N750" i="1"/>
  <c r="N749" i="1"/>
  <c r="N748" i="1"/>
  <c r="N747" i="1"/>
  <c r="N746" i="1"/>
  <c r="N745" i="1"/>
  <c r="N744" i="1"/>
  <c r="N743" i="1"/>
  <c r="N742" i="1"/>
  <c r="N741" i="1"/>
  <c r="N740" i="1"/>
  <c r="N739" i="1"/>
  <c r="N738" i="1"/>
  <c r="N737" i="1"/>
  <c r="N736" i="1"/>
  <c r="N735" i="1"/>
  <c r="N734" i="1"/>
  <c r="N733" i="1"/>
  <c r="N732" i="1"/>
  <c r="N731" i="1"/>
  <c r="N730" i="1"/>
  <c r="N729" i="1"/>
  <c r="N728" i="1"/>
  <c r="N727" i="1"/>
  <c r="N726" i="1"/>
  <c r="N725" i="1"/>
  <c r="N724" i="1"/>
  <c r="N723" i="1"/>
  <c r="N722" i="1"/>
  <c r="N721" i="1"/>
  <c r="N720" i="1"/>
  <c r="N719" i="1"/>
  <c r="N718" i="1"/>
  <c r="N717" i="1"/>
  <c r="N716" i="1"/>
  <c r="N715" i="1"/>
  <c r="N714" i="1"/>
  <c r="N713" i="1"/>
  <c r="N712" i="1"/>
  <c r="N711" i="1"/>
  <c r="N710" i="1"/>
  <c r="N709" i="1"/>
  <c r="N708" i="1"/>
  <c r="N707" i="1"/>
  <c r="N706" i="1"/>
  <c r="N705" i="1"/>
  <c r="N704" i="1"/>
  <c r="N703" i="1"/>
  <c r="N702" i="1"/>
  <c r="N701" i="1"/>
  <c r="N700" i="1"/>
  <c r="N699" i="1"/>
  <c r="N698" i="1"/>
  <c r="N697" i="1"/>
  <c r="N696" i="1"/>
  <c r="N695" i="1"/>
  <c r="N694" i="1"/>
  <c r="N693" i="1"/>
  <c r="N692" i="1"/>
  <c r="N691" i="1"/>
  <c r="N690" i="1"/>
  <c r="N689" i="1"/>
  <c r="N688" i="1"/>
  <c r="N687" i="1"/>
  <c r="N686" i="1"/>
  <c r="N685" i="1"/>
  <c r="N684" i="1"/>
  <c r="N683" i="1"/>
  <c r="N682" i="1"/>
  <c r="N681" i="1"/>
  <c r="N680" i="1"/>
  <c r="N679" i="1"/>
  <c r="N678" i="1"/>
  <c r="N677" i="1"/>
  <c r="N676" i="1"/>
  <c r="N675" i="1"/>
  <c r="N674" i="1"/>
  <c r="N673" i="1"/>
  <c r="N672" i="1"/>
  <c r="N671" i="1"/>
  <c r="N670" i="1"/>
  <c r="N669" i="1"/>
  <c r="N668" i="1"/>
  <c r="N667" i="1"/>
  <c r="N666" i="1"/>
  <c r="N665" i="1"/>
  <c r="N664" i="1"/>
  <c r="N663" i="1"/>
  <c r="N662" i="1"/>
  <c r="N661" i="1"/>
  <c r="N660" i="1"/>
  <c r="N659" i="1"/>
  <c r="N658" i="1"/>
  <c r="N657" i="1"/>
  <c r="N656" i="1"/>
  <c r="N655" i="1"/>
  <c r="N654" i="1"/>
  <c r="N653" i="1"/>
  <c r="N652" i="1"/>
  <c r="N651" i="1"/>
  <c r="N650" i="1"/>
  <c r="N649" i="1"/>
  <c r="N648" i="1"/>
  <c r="N647" i="1"/>
  <c r="N646" i="1"/>
  <c r="N645" i="1"/>
  <c r="N644" i="1"/>
  <c r="N643" i="1"/>
  <c r="N642" i="1"/>
  <c r="N641" i="1"/>
  <c r="N640" i="1"/>
  <c r="N639" i="1"/>
  <c r="N638" i="1"/>
  <c r="N637" i="1"/>
  <c r="N636" i="1"/>
  <c r="N635" i="1"/>
  <c r="N634" i="1"/>
  <c r="N633" i="1"/>
  <c r="N632" i="1"/>
  <c r="N631" i="1"/>
  <c r="N630" i="1"/>
  <c r="N629" i="1"/>
  <c r="N628" i="1"/>
  <c r="N627" i="1"/>
  <c r="N626" i="1"/>
  <c r="N625" i="1"/>
  <c r="N624" i="1"/>
  <c r="N623" i="1"/>
  <c r="N622" i="1"/>
  <c r="N621" i="1"/>
  <c r="N620" i="1"/>
  <c r="N619" i="1"/>
  <c r="N618" i="1"/>
  <c r="N617" i="1"/>
  <c r="N616" i="1"/>
  <c r="N615" i="1"/>
  <c r="N614" i="1"/>
  <c r="N613" i="1"/>
  <c r="N612" i="1"/>
  <c r="N611" i="1"/>
  <c r="N610" i="1"/>
  <c r="N609" i="1"/>
  <c r="N608" i="1"/>
  <c r="N607" i="1"/>
  <c r="N606" i="1"/>
  <c r="N605" i="1"/>
  <c r="N604" i="1"/>
  <c r="N603" i="1"/>
  <c r="N602" i="1"/>
  <c r="N601" i="1"/>
  <c r="N600" i="1"/>
  <c r="N599" i="1"/>
  <c r="N598" i="1"/>
  <c r="N597" i="1"/>
  <c r="N596" i="1"/>
  <c r="N595" i="1"/>
  <c r="N594" i="1"/>
  <c r="N593" i="1"/>
  <c r="N592" i="1"/>
  <c r="N591" i="1"/>
  <c r="N590" i="1"/>
  <c r="N589" i="1"/>
  <c r="N588" i="1"/>
  <c r="N587" i="1"/>
  <c r="N586" i="1"/>
  <c r="N585" i="1"/>
  <c r="N584" i="1"/>
  <c r="N583" i="1"/>
  <c r="N582" i="1"/>
  <c r="N581" i="1"/>
  <c r="N580" i="1"/>
  <c r="N579" i="1"/>
  <c r="N578" i="1"/>
  <c r="N577" i="1"/>
  <c r="N576" i="1"/>
  <c r="N575" i="1"/>
  <c r="N574" i="1"/>
  <c r="N573" i="1"/>
  <c r="N572" i="1"/>
  <c r="N571" i="1"/>
  <c r="N570" i="1"/>
  <c r="N569" i="1"/>
  <c r="N568" i="1"/>
  <c r="N567" i="1"/>
  <c r="N566" i="1"/>
  <c r="N565" i="1"/>
  <c r="N564" i="1"/>
  <c r="N563" i="1"/>
  <c r="N562" i="1"/>
  <c r="N561" i="1"/>
  <c r="N560" i="1"/>
  <c r="N559" i="1"/>
  <c r="N558" i="1"/>
  <c r="N557" i="1"/>
  <c r="N556" i="1"/>
  <c r="N555" i="1"/>
  <c r="N554" i="1"/>
  <c r="N553" i="1"/>
  <c r="N552" i="1"/>
  <c r="N551" i="1"/>
  <c r="N550" i="1"/>
  <c r="N549" i="1"/>
  <c r="N548" i="1"/>
  <c r="N547" i="1"/>
  <c r="N546" i="1"/>
  <c r="N545" i="1"/>
  <c r="N544" i="1"/>
  <c r="N543" i="1"/>
  <c r="N542" i="1"/>
  <c r="N541" i="1"/>
  <c r="N540" i="1"/>
  <c r="N539" i="1"/>
  <c r="N538" i="1"/>
  <c r="N537" i="1"/>
  <c r="N536" i="1"/>
  <c r="N535" i="1"/>
  <c r="N534" i="1"/>
  <c r="N533" i="1"/>
  <c r="N532" i="1"/>
  <c r="N531" i="1"/>
  <c r="N530" i="1"/>
  <c r="N529" i="1"/>
  <c r="N528" i="1"/>
  <c r="N527" i="1"/>
  <c r="N526" i="1"/>
  <c r="N525" i="1"/>
  <c r="N524" i="1"/>
  <c r="N523" i="1"/>
  <c r="N522" i="1"/>
  <c r="N521" i="1"/>
  <c r="N520" i="1"/>
  <c r="N519" i="1"/>
  <c r="N518" i="1"/>
  <c r="N517" i="1"/>
  <c r="N516" i="1"/>
  <c r="N515" i="1"/>
  <c r="N514" i="1"/>
  <c r="N513" i="1"/>
  <c r="N512" i="1"/>
  <c r="N511" i="1"/>
  <c r="N510" i="1"/>
  <c r="N509" i="1"/>
  <c r="N508" i="1"/>
  <c r="N507" i="1"/>
  <c r="N506" i="1"/>
  <c r="N505" i="1"/>
  <c r="N504" i="1"/>
  <c r="N503" i="1"/>
  <c r="N502" i="1"/>
  <c r="N501" i="1"/>
  <c r="N500" i="1"/>
  <c r="N499" i="1"/>
  <c r="N498" i="1"/>
  <c r="N497" i="1"/>
  <c r="N496" i="1"/>
  <c r="N495" i="1"/>
  <c r="N494" i="1"/>
  <c r="N493" i="1"/>
  <c r="N492" i="1"/>
  <c r="N491" i="1"/>
  <c r="N490" i="1"/>
  <c r="N489" i="1"/>
  <c r="N488" i="1"/>
  <c r="N487" i="1"/>
  <c r="N486" i="1"/>
  <c r="N485" i="1"/>
  <c r="N484" i="1"/>
  <c r="N483" i="1"/>
  <c r="N482" i="1"/>
  <c r="N481" i="1"/>
  <c r="N480" i="1"/>
  <c r="N479" i="1"/>
  <c r="N478" i="1"/>
  <c r="N477" i="1"/>
  <c r="N476" i="1"/>
  <c r="N475" i="1"/>
  <c r="N474" i="1"/>
  <c r="N473" i="1"/>
  <c r="N472" i="1"/>
  <c r="N471" i="1"/>
  <c r="N470" i="1"/>
  <c r="N469" i="1"/>
  <c r="N468" i="1"/>
  <c r="N467" i="1"/>
  <c r="N466" i="1"/>
  <c r="N465" i="1"/>
  <c r="N464" i="1"/>
  <c r="N463" i="1"/>
  <c r="N462" i="1"/>
  <c r="N461" i="1"/>
  <c r="N460" i="1"/>
  <c r="N459" i="1"/>
  <c r="N458" i="1"/>
  <c r="N457" i="1"/>
  <c r="N456" i="1"/>
  <c r="N455" i="1"/>
  <c r="N454" i="1"/>
  <c r="N453" i="1"/>
  <c r="N452" i="1"/>
  <c r="N451" i="1"/>
  <c r="N450" i="1"/>
  <c r="N449" i="1"/>
  <c r="N448" i="1"/>
  <c r="N447" i="1"/>
  <c r="N446" i="1"/>
  <c r="N445" i="1"/>
  <c r="N444" i="1"/>
  <c r="N443" i="1"/>
  <c r="N442" i="1"/>
  <c r="N441" i="1"/>
  <c r="N440" i="1"/>
  <c r="N439" i="1"/>
  <c r="N438" i="1"/>
  <c r="N437" i="1"/>
  <c r="N436" i="1"/>
  <c r="N435" i="1"/>
  <c r="N434" i="1"/>
  <c r="N433" i="1"/>
  <c r="N432" i="1"/>
  <c r="N431" i="1"/>
  <c r="N430" i="1"/>
  <c r="N429" i="1"/>
  <c r="N428" i="1"/>
  <c r="N427" i="1"/>
  <c r="N426" i="1"/>
  <c r="N425" i="1"/>
  <c r="N424" i="1"/>
  <c r="N423" i="1"/>
  <c r="N422" i="1"/>
  <c r="N421" i="1"/>
  <c r="N420" i="1"/>
  <c r="N419" i="1"/>
  <c r="N418" i="1"/>
  <c r="N417" i="1"/>
  <c r="N416" i="1"/>
  <c r="N415" i="1"/>
  <c r="N414" i="1"/>
  <c r="N413" i="1"/>
  <c r="N412" i="1"/>
  <c r="N411" i="1"/>
  <c r="N410" i="1"/>
  <c r="N409" i="1"/>
  <c r="N408" i="1"/>
  <c r="N407" i="1"/>
  <c r="N406" i="1"/>
  <c r="N405" i="1"/>
  <c r="N404" i="1"/>
  <c r="N403" i="1"/>
  <c r="N402" i="1"/>
  <c r="N401" i="1"/>
  <c r="N400" i="1"/>
  <c r="N399" i="1"/>
  <c r="N398" i="1"/>
  <c r="N397" i="1"/>
  <c r="N396" i="1"/>
  <c r="N395" i="1"/>
  <c r="N394" i="1"/>
  <c r="N393" i="1"/>
  <c r="N392" i="1"/>
  <c r="N391" i="1"/>
  <c r="N390" i="1"/>
  <c r="N389" i="1"/>
  <c r="N388" i="1"/>
  <c r="N387" i="1"/>
  <c r="N386" i="1"/>
  <c r="N385" i="1"/>
  <c r="N384" i="1"/>
  <c r="N383" i="1"/>
  <c r="N382" i="1"/>
  <c r="N381" i="1"/>
  <c r="N380" i="1"/>
  <c r="N379" i="1"/>
  <c r="N378" i="1"/>
  <c r="N377" i="1"/>
  <c r="N376" i="1"/>
  <c r="N375" i="1"/>
  <c r="N374" i="1"/>
  <c r="N373" i="1"/>
  <c r="N372" i="1"/>
  <c r="N371" i="1"/>
  <c r="N370" i="1"/>
  <c r="N369" i="1"/>
  <c r="N368" i="1"/>
  <c r="N367" i="1"/>
  <c r="N366" i="1"/>
  <c r="N365" i="1"/>
  <c r="N364" i="1"/>
  <c r="N363" i="1"/>
  <c r="N362" i="1"/>
  <c r="N361" i="1"/>
  <c r="N360" i="1"/>
  <c r="N359" i="1"/>
  <c r="N358" i="1"/>
  <c r="N357" i="1"/>
  <c r="N356" i="1"/>
  <c r="N355" i="1"/>
  <c r="N354" i="1"/>
  <c r="N353" i="1"/>
  <c r="N352" i="1"/>
  <c r="N351" i="1"/>
  <c r="N350" i="1"/>
  <c r="N349" i="1"/>
  <c r="N348" i="1"/>
  <c r="N347" i="1"/>
  <c r="N346" i="1"/>
  <c r="N345" i="1"/>
  <c r="N344" i="1"/>
  <c r="N343" i="1"/>
  <c r="N342" i="1"/>
  <c r="N341" i="1"/>
  <c r="N340" i="1"/>
  <c r="N339" i="1"/>
  <c r="N338" i="1"/>
  <c r="N337" i="1"/>
  <c r="N336" i="1"/>
  <c r="N335" i="1"/>
  <c r="N334" i="1"/>
  <c r="N333" i="1"/>
  <c r="N332" i="1"/>
  <c r="N331" i="1"/>
  <c r="N330" i="1"/>
  <c r="N329" i="1"/>
  <c r="N328" i="1"/>
  <c r="N327" i="1"/>
  <c r="N326" i="1"/>
  <c r="N325" i="1"/>
  <c r="N324" i="1"/>
  <c r="N323" i="1"/>
  <c r="N322" i="1"/>
  <c r="N321" i="1"/>
  <c r="N320" i="1"/>
  <c r="N319" i="1"/>
  <c r="N318" i="1"/>
  <c r="N317" i="1"/>
  <c r="N316" i="1"/>
  <c r="N315" i="1"/>
  <c r="N314" i="1"/>
  <c r="N313" i="1"/>
  <c r="N312" i="1"/>
  <c r="N311" i="1"/>
  <c r="N310" i="1"/>
  <c r="N309" i="1"/>
  <c r="N308" i="1"/>
  <c r="N307" i="1"/>
  <c r="N306" i="1"/>
  <c r="N305" i="1"/>
  <c r="N304" i="1"/>
  <c r="N303" i="1"/>
  <c r="N302" i="1"/>
  <c r="N301" i="1"/>
  <c r="N300" i="1"/>
  <c r="N299" i="1"/>
  <c r="N298" i="1"/>
  <c r="N297" i="1"/>
  <c r="N296" i="1"/>
  <c r="N295" i="1"/>
  <c r="N294" i="1"/>
  <c r="N293" i="1"/>
  <c r="N292" i="1"/>
  <c r="N291" i="1"/>
  <c r="N290" i="1"/>
  <c r="N289" i="1"/>
  <c r="N288" i="1"/>
  <c r="N287" i="1"/>
  <c r="N286" i="1"/>
  <c r="N285" i="1"/>
  <c r="N284" i="1"/>
  <c r="N283" i="1"/>
  <c r="N282" i="1"/>
  <c r="N281" i="1"/>
  <c r="N280" i="1"/>
  <c r="N279" i="1"/>
  <c r="N278" i="1"/>
  <c r="N277" i="1"/>
  <c r="N276" i="1"/>
  <c r="N275" i="1"/>
  <c r="N274" i="1"/>
  <c r="N273" i="1"/>
  <c r="N272" i="1"/>
  <c r="N271" i="1"/>
  <c r="N270" i="1"/>
  <c r="N269" i="1"/>
  <c r="N268" i="1"/>
  <c r="N267" i="1"/>
  <c r="N266" i="1"/>
  <c r="N265" i="1"/>
  <c r="N264" i="1"/>
  <c r="N263" i="1"/>
  <c r="N262" i="1"/>
  <c r="N261" i="1"/>
  <c r="N260" i="1"/>
  <c r="N259" i="1"/>
  <c r="N258" i="1"/>
  <c r="N257" i="1"/>
  <c r="N256" i="1"/>
  <c r="N255" i="1"/>
  <c r="N254" i="1"/>
  <c r="N253" i="1"/>
  <c r="N252" i="1"/>
  <c r="N251" i="1"/>
  <c r="N250" i="1"/>
  <c r="N249" i="1"/>
  <c r="N248" i="1"/>
  <c r="N247" i="1"/>
  <c r="N246" i="1"/>
  <c r="N245" i="1"/>
  <c r="N244" i="1"/>
  <c r="N243" i="1"/>
  <c r="N242" i="1"/>
  <c r="N241" i="1"/>
  <c r="N240" i="1"/>
  <c r="N239" i="1"/>
  <c r="N238" i="1"/>
  <c r="N237" i="1"/>
  <c r="N236" i="1"/>
  <c r="N235" i="1"/>
  <c r="N234" i="1"/>
  <c r="N233" i="1"/>
  <c r="N232" i="1"/>
  <c r="N231" i="1"/>
  <c r="N230" i="1"/>
  <c r="N229" i="1"/>
  <c r="N228" i="1"/>
  <c r="N227" i="1"/>
  <c r="N226" i="1"/>
  <c r="N225" i="1"/>
  <c r="N224" i="1"/>
  <c r="N223" i="1"/>
  <c r="N222" i="1"/>
  <c r="N221" i="1"/>
  <c r="N220" i="1"/>
  <c r="N219" i="1"/>
  <c r="N218" i="1"/>
  <c r="N217" i="1"/>
  <c r="N216" i="1"/>
  <c r="N215" i="1"/>
  <c r="N214" i="1"/>
  <c r="N213" i="1"/>
  <c r="N212" i="1"/>
  <c r="N211" i="1"/>
  <c r="N210" i="1"/>
  <c r="N209" i="1"/>
  <c r="N208" i="1"/>
  <c r="N207" i="1"/>
  <c r="N206" i="1"/>
  <c r="N205" i="1"/>
  <c r="N204" i="1"/>
  <c r="N203" i="1"/>
  <c r="N202" i="1"/>
  <c r="N201" i="1"/>
  <c r="N200" i="1"/>
  <c r="N199" i="1"/>
  <c r="N198" i="1"/>
  <c r="N197" i="1"/>
  <c r="N196" i="1"/>
  <c r="N195" i="1"/>
  <c r="N194" i="1"/>
  <c r="N193" i="1"/>
  <c r="N192" i="1"/>
  <c r="N191" i="1"/>
  <c r="N190" i="1"/>
  <c r="N189" i="1"/>
  <c r="N188" i="1"/>
  <c r="N187" i="1"/>
  <c r="N186" i="1"/>
  <c r="N185" i="1"/>
  <c r="N184" i="1"/>
  <c r="N183" i="1"/>
  <c r="N182" i="1"/>
  <c r="N181" i="1"/>
  <c r="N180" i="1"/>
  <c r="N179" i="1"/>
  <c r="N178" i="1"/>
  <c r="N177" i="1"/>
  <c r="N176" i="1"/>
  <c r="N175" i="1"/>
  <c r="N174" i="1"/>
  <c r="N173" i="1"/>
  <c r="N172" i="1"/>
  <c r="N171" i="1"/>
  <c r="N170" i="1"/>
  <c r="N169" i="1"/>
  <c r="N168" i="1"/>
  <c r="N167" i="1"/>
  <c r="N166" i="1"/>
  <c r="N165" i="1"/>
  <c r="N164" i="1"/>
  <c r="N163" i="1"/>
  <c r="N162" i="1"/>
  <c r="N161" i="1"/>
  <c r="N160" i="1"/>
  <c r="N159" i="1"/>
  <c r="N158" i="1"/>
  <c r="N157" i="1"/>
  <c r="N156" i="1"/>
  <c r="N155" i="1"/>
  <c r="N154" i="1"/>
  <c r="N153" i="1"/>
  <c r="N152" i="1"/>
  <c r="N151" i="1"/>
  <c r="N150" i="1"/>
  <c r="N149" i="1"/>
  <c r="N148" i="1"/>
  <c r="N147" i="1"/>
  <c r="N146" i="1"/>
  <c r="N145" i="1"/>
  <c r="N144" i="1"/>
  <c r="N143" i="1"/>
  <c r="N142" i="1"/>
  <c r="N141" i="1"/>
  <c r="N140" i="1"/>
  <c r="N139" i="1"/>
  <c r="N138" i="1"/>
  <c r="N137" i="1"/>
  <c r="N136" i="1"/>
  <c r="N135" i="1"/>
  <c r="N134" i="1"/>
  <c r="N133" i="1"/>
  <c r="N132" i="1"/>
  <c r="N131" i="1"/>
  <c r="N130" i="1"/>
  <c r="N129" i="1"/>
  <c r="N128" i="1"/>
  <c r="N127" i="1"/>
  <c r="N126" i="1"/>
  <c r="N125" i="1"/>
  <c r="N124" i="1"/>
  <c r="N123" i="1"/>
  <c r="N122" i="1"/>
  <c r="N121" i="1"/>
  <c r="N120" i="1"/>
  <c r="N119" i="1"/>
  <c r="N118" i="1"/>
  <c r="N117" i="1"/>
  <c r="N116" i="1"/>
  <c r="N115" i="1"/>
  <c r="N114" i="1"/>
  <c r="N113" i="1"/>
  <c r="N112" i="1"/>
  <c r="N111" i="1"/>
  <c r="N110" i="1"/>
  <c r="N109" i="1"/>
  <c r="N108" i="1"/>
  <c r="N107" i="1"/>
  <c r="N106" i="1"/>
  <c r="N105" i="1"/>
  <c r="N104" i="1"/>
  <c r="N103" i="1"/>
  <c r="N102" i="1"/>
  <c r="N101" i="1"/>
  <c r="N100" i="1"/>
  <c r="N99" i="1"/>
  <c r="N98" i="1"/>
  <c r="N97" i="1"/>
  <c r="N96" i="1"/>
  <c r="N95" i="1"/>
  <c r="N94" i="1"/>
  <c r="N93" i="1"/>
  <c r="N92" i="1"/>
  <c r="N91"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1014" i="1"/>
  <c r="N60" i="1" l="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alcChain>
</file>

<file path=xl/comments1.xml><?xml version="1.0" encoding="utf-8"?>
<comments xmlns="http://schemas.openxmlformats.org/spreadsheetml/2006/main">
  <authors>
    <author>mogasawara</author>
  </authors>
  <commentList>
    <comment ref="H9" authorId="0" shapeId="0">
      <text>
        <r>
          <rPr>
            <sz val="9"/>
            <rFont val="ＭＳ Ｐゴシック"/>
            <family val="3"/>
            <charset val="128"/>
          </rPr>
          <t xml:space="preserve">【SBPS記載欄】
与信取得日を入力します。
与信NGの場合は、
NGと記載いたします。
</t>
        </r>
      </text>
    </comment>
    <comment ref="K9" authorId="0" shapeId="0">
      <text>
        <r>
          <rPr>
            <sz val="9"/>
            <rFont val="ＭＳ Ｐゴシック"/>
            <family val="3"/>
            <charset val="128"/>
          </rPr>
          <t>【SBPS記載欄】
売上確認日を入力します。</t>
        </r>
      </text>
    </comment>
  </commentList>
</comments>
</file>

<file path=xl/sharedStrings.xml><?xml version="1.0" encoding="utf-8"?>
<sst xmlns="http://schemas.openxmlformats.org/spreadsheetml/2006/main" count="1152" uniqueCount="412">
  <si>
    <t>SBペイメントサービス株式会社</t>
  </si>
  <si>
    <t>SBPS加盟店サポート 御中</t>
    <rPh sb="4" eb="6">
      <t>カメイ</t>
    </rPh>
    <rPh sb="6" eb="7">
      <t>テン</t>
    </rPh>
    <rPh sb="12" eb="14">
      <t>オンチュウ</t>
    </rPh>
    <phoneticPr fontId="9"/>
  </si>
  <si>
    <t>TEL：03-5776-7019</t>
  </si>
  <si>
    <t>決済修正依頼書</t>
    <rPh sb="0" eb="2">
      <t>ケッサイ</t>
    </rPh>
    <rPh sb="2" eb="4">
      <t>シュウセイ</t>
    </rPh>
    <rPh sb="4" eb="6">
      <t>イライ</t>
    </rPh>
    <rPh sb="6" eb="7">
      <t>ショ</t>
    </rPh>
    <phoneticPr fontId="9"/>
  </si>
  <si>
    <t>以下の取引につきまして、データ訂正処理をSBペイメントサービス株式会社へ依頼します。</t>
    <rPh sb="3" eb="5">
      <t>トリヒキ</t>
    </rPh>
    <rPh sb="15" eb="17">
      <t>テイセイ</t>
    </rPh>
    <rPh sb="17" eb="19">
      <t>ショリ</t>
    </rPh>
    <rPh sb="31" eb="35">
      <t>カブシキガイシャ</t>
    </rPh>
    <rPh sb="36" eb="38">
      <t>イライ</t>
    </rPh>
    <phoneticPr fontId="9"/>
  </si>
  <si>
    <t>SBPS使用欄</t>
    <rPh sb="4" eb="7">
      <t>シヨウラン</t>
    </rPh>
    <phoneticPr fontId="9"/>
  </si>
  <si>
    <t>項目をキーにして該当の取引を検索しますので、お間違えのないようご記入ください。</t>
    <rPh sb="0" eb="2">
      <t>コウモク</t>
    </rPh>
    <rPh sb="8" eb="10">
      <t>ガイトウ</t>
    </rPh>
    <rPh sb="11" eb="13">
      <t>トリヒキ</t>
    </rPh>
    <rPh sb="14" eb="16">
      <t>ケンサク</t>
    </rPh>
    <rPh sb="23" eb="25">
      <t>マチガ</t>
    </rPh>
    <rPh sb="32" eb="34">
      <t>キニュウ</t>
    </rPh>
    <phoneticPr fontId="9"/>
  </si>
  <si>
    <t>案件番号</t>
  </si>
  <si>
    <t>備考</t>
    <rPh sb="0" eb="2">
      <t>ビコウ</t>
    </rPh>
    <phoneticPr fontId="9"/>
  </si>
  <si>
    <t>↓宿泊実績ファイルを使用している加盟店さまのみご記載ください</t>
    <rPh sb="1" eb="3">
      <t>シュクハク</t>
    </rPh>
    <rPh sb="3" eb="5">
      <t>ジッセキ</t>
    </rPh>
    <rPh sb="10" eb="12">
      <t>シヨウ</t>
    </rPh>
    <rPh sb="16" eb="18">
      <t>カメイ</t>
    </rPh>
    <rPh sb="18" eb="19">
      <t>テン</t>
    </rPh>
    <rPh sb="24" eb="26">
      <t>キサイ</t>
    </rPh>
    <phoneticPr fontId="9"/>
  </si>
  <si>
    <t>№</t>
  </si>
  <si>
    <t>依頼区分</t>
    <rPh sb="0" eb="2">
      <t>イライ</t>
    </rPh>
    <rPh sb="2" eb="4">
      <t>クブン</t>
    </rPh>
    <phoneticPr fontId="9"/>
  </si>
  <si>
    <t>MID</t>
  </si>
  <si>
    <t>SID</t>
  </si>
  <si>
    <t>サービス</t>
  </si>
  <si>
    <t>支払方法</t>
    <rPh sb="0" eb="2">
      <t>シハライ</t>
    </rPh>
    <rPh sb="2" eb="4">
      <t>ホウホウ</t>
    </rPh>
    <phoneticPr fontId="9"/>
  </si>
  <si>
    <t>トラッキングID</t>
  </si>
  <si>
    <t>請求番号</t>
    <rPh sb="0" eb="2">
      <t>セイキュウ</t>
    </rPh>
    <rPh sb="2" eb="4">
      <t>バンゴウ</t>
    </rPh>
    <phoneticPr fontId="9"/>
  </si>
  <si>
    <t>受注日時</t>
    <rPh sb="0" eb="2">
      <t>ジュチュウ</t>
    </rPh>
    <rPh sb="2" eb="4">
      <t>ニチジ</t>
    </rPh>
    <phoneticPr fontId="9"/>
  </si>
  <si>
    <t>顧客ID</t>
    <rPh sb="0" eb="2">
      <t>コキャク</t>
    </rPh>
    <phoneticPr fontId="9"/>
  </si>
  <si>
    <t>請求金額</t>
    <rPh sb="0" eb="2">
      <t>セイキュウ</t>
    </rPh>
    <rPh sb="2" eb="4">
      <t>キンガク</t>
    </rPh>
    <phoneticPr fontId="9"/>
  </si>
  <si>
    <t>処理金額</t>
    <rPh sb="0" eb="2">
      <t>ショリ</t>
    </rPh>
    <rPh sb="2" eb="4">
      <t>キンガク</t>
    </rPh>
    <phoneticPr fontId="9"/>
  </si>
  <si>
    <t>売上日</t>
    <rPh sb="0" eb="2">
      <t>ウリアゲ</t>
    </rPh>
    <rPh sb="2" eb="3">
      <t>ビ</t>
    </rPh>
    <phoneticPr fontId="9"/>
  </si>
  <si>
    <t>依頼日</t>
    <rPh sb="0" eb="2">
      <t>イライ</t>
    </rPh>
    <rPh sb="2" eb="3">
      <t>ビ</t>
    </rPh>
    <phoneticPr fontId="9"/>
  </si>
  <si>
    <t>処理日</t>
    <rPh sb="0" eb="2">
      <t>ショリ</t>
    </rPh>
    <rPh sb="2" eb="3">
      <t>ビ</t>
    </rPh>
    <phoneticPr fontId="9"/>
  </si>
  <si>
    <t>宿泊実績ファイル連携有無</t>
    <rPh sb="0" eb="2">
      <t>シュクハク</t>
    </rPh>
    <rPh sb="2" eb="4">
      <t>ジッセキ</t>
    </rPh>
    <rPh sb="8" eb="10">
      <t>レンケイ</t>
    </rPh>
    <rPh sb="10" eb="12">
      <t>ウム</t>
    </rPh>
    <phoneticPr fontId="9"/>
  </si>
  <si>
    <t>連携月</t>
    <rPh sb="0" eb="3">
      <t>レンケイツキ</t>
    </rPh>
    <phoneticPr fontId="9"/>
  </si>
  <si>
    <t>連携金額</t>
    <rPh sb="0" eb="2">
      <t>レンケイ</t>
    </rPh>
    <rPh sb="2" eb="4">
      <t>キンガク</t>
    </rPh>
    <phoneticPr fontId="9"/>
  </si>
  <si>
    <t>返金</t>
  </si>
  <si>
    <t>クレジット</t>
  </si>
  <si>
    <t>売上</t>
    <rPh sb="0" eb="2">
      <t>ウリアゲ</t>
    </rPh>
    <phoneticPr fontId="9"/>
  </si>
  <si>
    <t>与信取消</t>
    <rPh sb="0" eb="4">
      <t>ヨシントリケシ</t>
    </rPh>
    <phoneticPr fontId="9"/>
  </si>
  <si>
    <t>部分返金</t>
  </si>
  <si>
    <t>追加売上</t>
  </si>
  <si>
    <t>太枠内の項目をキーにして該当の取引を検索しますので、お間違えのないようご記入ください。</t>
    <rPh sb="0" eb="2">
      <t>フトワク</t>
    </rPh>
    <rPh sb="2" eb="3">
      <t>ナイ</t>
    </rPh>
    <rPh sb="4" eb="6">
      <t>コウモク</t>
    </rPh>
    <rPh sb="12" eb="14">
      <t>ガイトウ</t>
    </rPh>
    <rPh sb="15" eb="17">
      <t>トリヒキ</t>
    </rPh>
    <rPh sb="18" eb="20">
      <t>ケンサク</t>
    </rPh>
    <rPh sb="27" eb="29">
      <t>マチガ</t>
    </rPh>
    <rPh sb="36" eb="38">
      <t>キニュウ</t>
    </rPh>
    <phoneticPr fontId="9"/>
  </si>
  <si>
    <t>店舗名：</t>
  </si>
  <si>
    <t>マーチャントID：</t>
  </si>
  <si>
    <t>部署/担当者：</t>
  </si>
  <si>
    <t>電話番号：</t>
  </si>
  <si>
    <t>電子メール：</t>
  </si>
  <si>
    <t>決済修正依頼書</t>
  </si>
  <si>
    <t>依頼区分</t>
    <rPh sb="0" eb="4">
      <t>イライクブン</t>
    </rPh>
    <phoneticPr fontId="9"/>
  </si>
  <si>
    <t>売上日</t>
    <rPh sb="0" eb="3">
      <t>ウリアゲビヒ</t>
    </rPh>
    <phoneticPr fontId="9"/>
  </si>
  <si>
    <t>区分</t>
  </si>
  <si>
    <t>依頼日</t>
  </si>
  <si>
    <t>SBペイメントサービス株式会社</t>
    <phoneticPr fontId="9"/>
  </si>
  <si>
    <t>マーチャントID</t>
    <phoneticPr fontId="9"/>
  </si>
  <si>
    <t>サービスID</t>
    <phoneticPr fontId="9"/>
  </si>
  <si>
    <t>サービス名</t>
    <rPh sb="4" eb="5">
      <t>メイ</t>
    </rPh>
    <phoneticPr fontId="9"/>
  </si>
  <si>
    <r>
      <t>TEL：</t>
    </r>
    <r>
      <rPr>
        <sz val="11"/>
        <rFont val="ＭＳ Ｐゴシック"/>
        <family val="3"/>
        <charset val="128"/>
      </rPr>
      <t>03-5776-7019</t>
    </r>
    <phoneticPr fontId="9"/>
  </si>
  <si>
    <t>部署/担当者</t>
    <rPh sb="0" eb="2">
      <t>ブショ</t>
    </rPh>
    <rPh sb="3" eb="6">
      <t>タントウシャ</t>
    </rPh>
    <phoneticPr fontId="9"/>
  </si>
  <si>
    <t>事業社名</t>
    <rPh sb="0" eb="2">
      <t>ジギョウ</t>
    </rPh>
    <rPh sb="2" eb="3">
      <t>シャ</t>
    </rPh>
    <rPh sb="3" eb="4">
      <t>メイ</t>
    </rPh>
    <phoneticPr fontId="9"/>
  </si>
  <si>
    <t>電話番号</t>
    <rPh sb="0" eb="4">
      <t>デンワバンゴウ</t>
    </rPh>
    <phoneticPr fontId="9"/>
  </si>
  <si>
    <t>電子メール</t>
    <rPh sb="0" eb="2">
      <t>デンシ</t>
    </rPh>
    <phoneticPr fontId="9"/>
  </si>
  <si>
    <t>対象年月</t>
    <rPh sb="0" eb="2">
      <t>タイショウ</t>
    </rPh>
    <rPh sb="2" eb="3">
      <t>ネン</t>
    </rPh>
    <rPh sb="3" eb="4">
      <t>ゲツ</t>
    </rPh>
    <phoneticPr fontId="9"/>
  </si>
  <si>
    <t>↑必ずご記入ください。</t>
    <rPh sb="1" eb="2">
      <t>カナラ</t>
    </rPh>
    <rPh sb="4" eb="6">
      <t>キニュウ</t>
    </rPh>
    <phoneticPr fontId="9"/>
  </si>
  <si>
    <t>売上・取消依頼書</t>
    <rPh sb="0" eb="2">
      <t>ウリアゲ</t>
    </rPh>
    <rPh sb="3" eb="5">
      <t>トリケシ</t>
    </rPh>
    <rPh sb="5" eb="7">
      <t>イライ</t>
    </rPh>
    <rPh sb="7" eb="8">
      <t>ショ</t>
    </rPh>
    <phoneticPr fontId="9"/>
  </si>
  <si>
    <t>区分
（売上・取消）</t>
    <rPh sb="0" eb="2">
      <t>クブン</t>
    </rPh>
    <rPh sb="4" eb="6">
      <t>ウリアゲ</t>
    </rPh>
    <rPh sb="7" eb="9">
      <t>トリケシ</t>
    </rPh>
    <phoneticPr fontId="9"/>
  </si>
  <si>
    <t>1</t>
    <phoneticPr fontId="9"/>
  </si>
  <si>
    <t>2</t>
    <phoneticPr fontId="9"/>
  </si>
  <si>
    <t>3</t>
  </si>
  <si>
    <t>4</t>
  </si>
  <si>
    <t>5</t>
  </si>
  <si>
    <t>6</t>
  </si>
  <si>
    <t>7</t>
  </si>
  <si>
    <t>8</t>
  </si>
  <si>
    <t>9</t>
  </si>
  <si>
    <t>10</t>
  </si>
  <si>
    <t>11</t>
  </si>
  <si>
    <t>12</t>
  </si>
  <si>
    <t>13</t>
  </si>
  <si>
    <t>14</t>
  </si>
  <si>
    <t>15</t>
  </si>
  <si>
    <t>--------------------------------------------------------------　SBPS使用欄　------------------------------------------------------------</t>
    <rPh sb="67" eb="69">
      <t>シヨウ</t>
    </rPh>
    <rPh sb="69" eb="70">
      <t>ラン</t>
    </rPh>
    <phoneticPr fontId="9"/>
  </si>
  <si>
    <t>処理番号：</t>
    <rPh sb="0" eb="2">
      <t>ショリ</t>
    </rPh>
    <rPh sb="2" eb="4">
      <t>バンゴウ</t>
    </rPh>
    <phoneticPr fontId="9"/>
  </si>
  <si>
    <t>決済NO：</t>
    <rPh sb="0" eb="2">
      <t>ケッサイ</t>
    </rPh>
    <phoneticPr fontId="9"/>
  </si>
  <si>
    <t>処理区分：</t>
    <rPh sb="0" eb="2">
      <t>ショリ</t>
    </rPh>
    <rPh sb="2" eb="4">
      <t>クブン</t>
    </rPh>
    <phoneticPr fontId="9"/>
  </si>
  <si>
    <t>担当印</t>
    <rPh sb="0" eb="2">
      <t>タントウ</t>
    </rPh>
    <rPh sb="2" eb="3">
      <t>イン</t>
    </rPh>
    <phoneticPr fontId="9"/>
  </si>
  <si>
    <t>承認印</t>
    <rPh sb="0" eb="2">
      <t>ショウニン</t>
    </rPh>
    <rPh sb="2" eb="3">
      <t>イン</t>
    </rPh>
    <phoneticPr fontId="9"/>
  </si>
  <si>
    <t>001</t>
    <phoneticPr fontId="9"/>
  </si>
  <si>
    <t>ヤマダツクモ</t>
    <phoneticPr fontId="9"/>
  </si>
  <si>
    <t>変更点</t>
    <rPh sb="0" eb="3">
      <t>ヘンコウテン</t>
    </rPh>
    <phoneticPr fontId="9"/>
  </si>
  <si>
    <t>現在</t>
    <rPh sb="0" eb="2">
      <t>ゲンザイ</t>
    </rPh>
    <phoneticPr fontId="9"/>
  </si>
  <si>
    <t>改善案</t>
    <rPh sb="0" eb="3">
      <t>カイゼンアン</t>
    </rPh>
    <phoneticPr fontId="9"/>
  </si>
  <si>
    <t>全額返金</t>
  </si>
  <si>
    <t>売上</t>
  </si>
  <si>
    <t>与信取消</t>
  </si>
  <si>
    <t>メイン・宿</t>
    <phoneticPr fontId="9"/>
  </si>
  <si>
    <t>000001</t>
    <phoneticPr fontId="9"/>
  </si>
  <si>
    <t>店名を記載</t>
    <rPh sb="0" eb="2">
      <t>テンメイ</t>
    </rPh>
    <rPh sb="3" eb="5">
      <t>キサイ</t>
    </rPh>
    <phoneticPr fontId="9"/>
  </si>
  <si>
    <t>加盟店サポート</t>
    <rPh sb="0" eb="2">
      <t>カメイ</t>
    </rPh>
    <rPh sb="2" eb="3">
      <t>テン</t>
    </rPh>
    <phoneticPr fontId="9"/>
  </si>
  <si>
    <t>AAA株式会社</t>
    <rPh sb="3" eb="5">
      <t>カブシキ</t>
    </rPh>
    <rPh sb="5" eb="6">
      <t>カイ</t>
    </rPh>
    <rPh sb="6" eb="7">
      <t>シャ</t>
    </rPh>
    <phoneticPr fontId="9"/>
  </si>
  <si>
    <t>03-5776-7019</t>
    <phoneticPr fontId="9"/>
  </si>
  <si>
    <t>sbps-support@</t>
    <phoneticPr fontId="9"/>
  </si>
  <si>
    <t>2009年8月期</t>
    <rPh sb="4" eb="5">
      <t>ネン</t>
    </rPh>
    <rPh sb="6" eb="8">
      <t>ガツキ</t>
    </rPh>
    <phoneticPr fontId="9"/>
  </si>
  <si>
    <t>売上・取消返金依頼書</t>
    <rPh sb="0" eb="2">
      <t>ウリアゲ</t>
    </rPh>
    <rPh sb="3" eb="5">
      <t>トリケシ</t>
    </rPh>
    <rPh sb="5" eb="7">
      <t>ヘンキン</t>
    </rPh>
    <rPh sb="7" eb="9">
      <t>イライ</t>
    </rPh>
    <rPh sb="9" eb="10">
      <t>ショ</t>
    </rPh>
    <phoneticPr fontId="9"/>
  </si>
  <si>
    <t>以下の取引につきまして、データ訂正処理をSBペイメントサービス株式会社へ依頼します。</t>
    <rPh sb="3" eb="5">
      <t>トリヒキ</t>
    </rPh>
    <rPh sb="15" eb="17">
      <t>テイセイ</t>
    </rPh>
    <rPh sb="17" eb="19">
      <t>ショリ</t>
    </rPh>
    <rPh sb="36" eb="38">
      <t>イライ</t>
    </rPh>
    <phoneticPr fontId="9"/>
  </si>
  <si>
    <t>取消</t>
    <rPh sb="0" eb="2">
      <t>トリケシ</t>
    </rPh>
    <phoneticPr fontId="9"/>
  </si>
  <si>
    <t>クレジット</t>
    <phoneticPr fontId="9"/>
  </si>
  <si>
    <t>ABCD1111</t>
    <phoneticPr fontId="9"/>
  </si>
  <si>
    <r>
      <t>2009/8/1</t>
    </r>
    <r>
      <rPr>
        <sz val="11"/>
        <rFont val="ＭＳ Ｐゴシック"/>
        <family val="3"/>
        <charset val="128"/>
      </rPr>
      <t xml:space="preserve"> 10:00:00</t>
    </r>
    <r>
      <rPr>
        <sz val="11"/>
        <rFont val="ＭＳ Ｐゴシック"/>
        <family val="3"/>
        <charset val="128"/>
      </rPr>
      <t>　</t>
    </r>
    <phoneticPr fontId="9"/>
  </si>
  <si>
    <r>
      <t>1</t>
    </r>
    <r>
      <rPr>
        <sz val="11"/>
        <rFont val="ＭＳ Ｐゴシック"/>
        <family val="3"/>
        <charset val="128"/>
      </rPr>
      <t>2345</t>
    </r>
    <phoneticPr fontId="9"/>
  </si>
  <si>
    <t>現在の説明</t>
    <rPh sb="0" eb="2">
      <t>ゲンザイ</t>
    </rPh>
    <rPh sb="3" eb="5">
      <t>セツメイ</t>
    </rPh>
    <phoneticPr fontId="9"/>
  </si>
  <si>
    <t>説明の改善案</t>
    <rPh sb="0" eb="2">
      <t>セツメイ</t>
    </rPh>
    <rPh sb="3" eb="6">
      <t>カイゼンアン</t>
    </rPh>
    <phoneticPr fontId="9"/>
  </si>
  <si>
    <t>ヤマダ電機ＷＥＢ．ＣＯＭ</t>
  </si>
  <si>
    <t>SBPS加盟店サポート 御中</t>
  </si>
  <si>
    <t>63498</t>
  </si>
  <si>
    <t>FAX：03-6215-5264</t>
  </si>
  <si>
    <t>ヤマダ電機ＷＥＢ．ＣＯＭ　元井・川村・飯尾・大嶋</t>
  </si>
  <si>
    <t>「請求番号」をキーにして該当の取引を検索します。</t>
  </si>
  <si>
    <t>027-345-8955</t>
  </si>
  <si>
    <t>「請求番号」はお間違えのないようにご注意ください。</t>
  </si>
  <si>
    <t xml:space="preserve">tsuhan3@yamada-denki.jp
</t>
  </si>
  <si>
    <t>ヤマダ電機WEB．COM 　2022年2月11日</t>
    <phoneticPr fontId="9"/>
  </si>
  <si>
    <r>
      <t>与信・売上依頼書：</t>
    </r>
    <r>
      <rPr>
        <u/>
        <sz val="14"/>
        <rFont val="ＭＳ Ｐゴシック"/>
        <family val="3"/>
        <charset val="128"/>
      </rPr>
      <t>以下の取引につきまして、与信取得または売上処理願います。</t>
    </r>
  </si>
  <si>
    <t>元与信は2/9キャンセル済です</t>
    <phoneticPr fontId="9"/>
  </si>
  <si>
    <t xml:space="preserve">取引日 </t>
  </si>
  <si>
    <t>顧客ID</t>
  </si>
  <si>
    <t>金額</t>
  </si>
  <si>
    <t>請求番号</t>
  </si>
  <si>
    <t>与信依頼日</t>
  </si>
  <si>
    <t>与信取得</t>
  </si>
  <si>
    <t>請求依頼日</t>
  </si>
  <si>
    <t>売上指定日</t>
  </si>
  <si>
    <t>入金月</t>
  </si>
  <si>
    <t>1</t>
  </si>
  <si>
    <t xml:space="preserve"> 43084604B4C764E2A89A4306BCFAEF9E29BB1BED</t>
    <phoneticPr fontId="9"/>
  </si>
  <si>
    <t xml:space="preserve"> 2855150313</t>
    <phoneticPr fontId="9"/>
  </si>
  <si>
    <t>24回</t>
  </si>
  <si>
    <t>2</t>
  </si>
  <si>
    <t>SBPS記載事項</t>
  </si>
  <si>
    <t>ヤマダ電機ＷＥＢ．ＣＯＭ　元井・川村・飯尾・大嶋</t>
    <rPh sb="22" eb="24">
      <t>オオシマ</t>
    </rPh>
    <phoneticPr fontId="9"/>
  </si>
  <si>
    <t>tsuhan3@yamada-denki.jp</t>
  </si>
  <si>
    <t>ヤマダ電機WEB．COM 　2022年2月14日</t>
    <phoneticPr fontId="9"/>
  </si>
  <si>
    <r>
      <t>与信取消依頼書：</t>
    </r>
    <r>
      <rPr>
        <u/>
        <sz val="14"/>
        <rFont val="ＭＳ Ｐゴシック"/>
        <family val="3"/>
        <charset val="128"/>
      </rPr>
      <t>以下の取引につきまして、与信取消処理願います。</t>
    </r>
  </si>
  <si>
    <t>金  額</t>
  </si>
  <si>
    <t>決済手段</t>
    <phoneticPr fontId="9"/>
  </si>
  <si>
    <t>処理日</t>
  </si>
  <si>
    <t>ﾏｲﾅｽ入金月</t>
  </si>
  <si>
    <t xml:space="preserve"> 235841836A05A84ECEF49D5A611128EB249FC3F</t>
    <phoneticPr fontId="9"/>
  </si>
  <si>
    <t>一括</t>
    <rPh sb="0" eb="2">
      <t>イッカツ</t>
    </rPh>
    <phoneticPr fontId="9"/>
  </si>
  <si>
    <t>ソフトバンク・ペイメント･サービス株式会社</t>
  </si>
  <si>
    <t>ツクモネットショップ</t>
  </si>
  <si>
    <t>62225</t>
  </si>
  <si>
    <t>黒田</t>
    <rPh sb="0" eb="2">
      <t>クロダ</t>
    </rPh>
    <phoneticPr fontId="9"/>
  </si>
  <si>
    <t>03-3251-9959</t>
    <phoneticPr fontId="9"/>
  </si>
  <si>
    <t>net-call@tsukumo.co.jp</t>
    <phoneticPr fontId="9"/>
  </si>
  <si>
    <t>ツクモネットショップ 2022年2月12日</t>
    <phoneticPr fontId="9"/>
  </si>
  <si>
    <r>
      <t>返金依頼書：</t>
    </r>
    <r>
      <rPr>
        <u/>
        <sz val="14"/>
        <rFont val="ＭＳ Ｐゴシック"/>
        <family val="3"/>
        <charset val="128"/>
      </rPr>
      <t>以下の取引につきまして、返金処理願います。</t>
    </r>
  </si>
  <si>
    <t>決済手段</t>
  </si>
  <si>
    <t>8070931288</t>
    <phoneticPr fontId="9"/>
  </si>
  <si>
    <t>一括</t>
  </si>
  <si>
    <t xml:space="preserve">  9003947481</t>
    <phoneticPr fontId="9"/>
  </si>
  <si>
    <t>繁田</t>
    <rPh sb="0" eb="2">
      <t>シゲタ</t>
    </rPh>
    <phoneticPr fontId="9"/>
  </si>
  <si>
    <t>ツクモネットショップ 2022年　2月　18日</t>
    <phoneticPr fontId="9"/>
  </si>
  <si>
    <r>
      <t>一部取消返金依頼書：</t>
    </r>
    <r>
      <rPr>
        <u/>
        <sz val="14"/>
        <rFont val="ＭＳ Ｐゴシック"/>
        <family val="3"/>
        <charset val="128"/>
      </rPr>
      <t>以下の取引につきまして、請求金額の一部を取消返金願います。</t>
    </r>
    <rPh sb="0" eb="6">
      <t>イチブトリケシヘンキン</t>
    </rPh>
    <rPh sb="22" eb="26">
      <t>セイキュウキンガク</t>
    </rPh>
    <rPh sb="27" eb="29">
      <t>イチブ</t>
    </rPh>
    <rPh sb="30" eb="34">
      <t>トリケシヘンキン</t>
    </rPh>
    <phoneticPr fontId="9"/>
  </si>
  <si>
    <t>元請求金額</t>
    <rPh sb="0" eb="1">
      <t>モト</t>
    </rPh>
    <rPh sb="1" eb="3">
      <t>セイキュウ</t>
    </rPh>
    <rPh sb="3" eb="5">
      <t>キンガク</t>
    </rPh>
    <phoneticPr fontId="9"/>
  </si>
  <si>
    <t>返金金額</t>
    <rPh sb="0" eb="2">
      <t>ヘンキン</t>
    </rPh>
    <phoneticPr fontId="9"/>
  </si>
  <si>
    <t>ﾏｲﾅｽ　　　入金月</t>
    <phoneticPr fontId="9"/>
  </si>
  <si>
    <t>8110564515</t>
    <phoneticPr fontId="9"/>
  </si>
  <si>
    <t>9003963878</t>
    <phoneticPr fontId="9"/>
  </si>
  <si>
    <t>与信取得+売上</t>
    <rPh sb="0" eb="4">
      <t>ヨシンシュトク</t>
    </rPh>
    <rPh sb="5" eb="7">
      <t>ウリアゲ</t>
    </rPh>
    <phoneticPr fontId="9"/>
  </si>
  <si>
    <t>与信取得</t>
    <rPh sb="0" eb="4">
      <t>ヨシンシュトク</t>
    </rPh>
    <phoneticPr fontId="9"/>
  </si>
  <si>
    <t>与信取得後売上</t>
  </si>
  <si>
    <t>与信取得後売上</t>
    <rPh sb="0" eb="5">
      <t>ヨシンシュトクゴ</t>
    </rPh>
    <rPh sb="5" eb="7">
      <t>ウリアゲ</t>
    </rPh>
    <phoneticPr fontId="9"/>
  </si>
  <si>
    <t>002</t>
    <phoneticPr fontId="9"/>
  </si>
  <si>
    <t>入金月</t>
    <phoneticPr fontId="9"/>
  </si>
  <si>
    <t>FAQ</t>
    <phoneticPr fontId="9"/>
  </si>
  <si>
    <t>FAQ</t>
    <phoneticPr fontId="9"/>
  </si>
  <si>
    <t>SBペイメントサービス株式会社</t>
    <phoneticPr fontId="3"/>
  </si>
  <si>
    <t>↓依頼区分の詳細は記入例シートをご参照ください</t>
    <rPh sb="9" eb="12">
      <t>キニュウレイ</t>
    </rPh>
    <phoneticPr fontId="3"/>
  </si>
  <si>
    <t>売上金額
与信金額</t>
    <rPh sb="0" eb="2">
      <t>ウリアゲ</t>
    </rPh>
    <rPh sb="2" eb="4">
      <t>キンガク</t>
    </rPh>
    <rPh sb="5" eb="7">
      <t>ヨシン</t>
    </rPh>
    <rPh sb="7" eb="9">
      <t>キンガク</t>
    </rPh>
    <phoneticPr fontId="9"/>
  </si>
  <si>
    <t>部分返金</t>
    <phoneticPr fontId="3"/>
  </si>
  <si>
    <t>依頼理由</t>
    <rPh sb="0" eb="2">
      <t>イライ</t>
    </rPh>
    <rPh sb="2" eb="4">
      <t>リユウ</t>
    </rPh>
    <phoneticPr fontId="9"/>
  </si>
  <si>
    <t>加盟店さま　ご使用欄</t>
    <rPh sb="0" eb="3">
      <t>カメイテン</t>
    </rPh>
    <rPh sb="7" eb="10">
      <t>シヨウラン</t>
    </rPh>
    <phoneticPr fontId="9"/>
  </si>
  <si>
    <t>エラーになったため</t>
  </si>
  <si>
    <t>yyyy/mm/dd hh:mm:ss</t>
    <phoneticPr fontId="3"/>
  </si>
  <si>
    <t>処理日/処理結果</t>
    <rPh sb="0" eb="2">
      <t>ショリ</t>
    </rPh>
    <rPh sb="2" eb="3">
      <t>ビ</t>
    </rPh>
    <phoneticPr fontId="9"/>
  </si>
  <si>
    <t>SBPS　使用欄</t>
    <rPh sb="5" eb="8">
      <t>シヨウラン</t>
    </rPh>
    <phoneticPr fontId="9"/>
  </si>
  <si>
    <t>002</t>
  </si>
  <si>
    <t>00000225669332</t>
    <phoneticPr fontId="3"/>
  </si>
  <si>
    <t>00000223556223</t>
    <phoneticPr fontId="3"/>
  </si>
  <si>
    <t>001</t>
    <phoneticPr fontId="3"/>
  </si>
  <si>
    <t>62225</t>
    <phoneticPr fontId="9"/>
  </si>
  <si>
    <t>63498</t>
    <phoneticPr fontId="9"/>
  </si>
  <si>
    <t>003</t>
    <phoneticPr fontId="9"/>
  </si>
  <si>
    <t>00000333333333</t>
    <phoneticPr fontId="9"/>
  </si>
  <si>
    <t>売上（承認番号あり）</t>
    <rPh sb="0" eb="2">
      <t>ウリアゲ</t>
    </rPh>
    <rPh sb="3" eb="5">
      <t>ショウニン</t>
    </rPh>
    <rPh sb="5" eb="7">
      <t>バンゴウ</t>
    </rPh>
    <phoneticPr fontId="3"/>
  </si>
  <si>
    <t>追加売上（承認番号なし）</t>
    <phoneticPr fontId="3"/>
  </si>
  <si>
    <t>売上</t>
    <rPh sb="0" eb="2">
      <t>ウリアゲ</t>
    </rPh>
    <phoneticPr fontId="3"/>
  </si>
  <si>
    <t>追加売上</t>
    <rPh sb="0" eb="2">
      <t>ツイカ</t>
    </rPh>
    <rPh sb="2" eb="4">
      <t>ウリアゲ</t>
    </rPh>
    <phoneticPr fontId="3"/>
  </si>
  <si>
    <t>誤返品のため売上（承認番号なし）</t>
    <rPh sb="0" eb="1">
      <t>ゴ</t>
    </rPh>
    <rPh sb="1" eb="3">
      <t>ヘンピン</t>
    </rPh>
    <rPh sb="6" eb="8">
      <t>ウリアゲ</t>
    </rPh>
    <rPh sb="9" eb="11">
      <t>ショウニン</t>
    </rPh>
    <rPh sb="11" eb="13">
      <t>バンゴウ</t>
    </rPh>
    <phoneticPr fontId="3"/>
  </si>
  <si>
    <t>↓現在の金額</t>
    <rPh sb="1" eb="3">
      <t>ゲンザイ</t>
    </rPh>
    <rPh sb="4" eb="6">
      <t>キンガク</t>
    </rPh>
    <phoneticPr fontId="3"/>
  </si>
  <si>
    <t>決済数追加</t>
    <rPh sb="0" eb="3">
      <t>ケッサイスウ</t>
    </rPh>
    <rPh sb="3" eb="5">
      <t>ツイカ</t>
    </rPh>
    <phoneticPr fontId="3"/>
  </si>
  <si>
    <t>※以下の通り、依頼区分を増やす</t>
    <rPh sb="1" eb="3">
      <t>イカ</t>
    </rPh>
    <rPh sb="4" eb="5">
      <t>トオ</t>
    </rPh>
    <rPh sb="7" eb="11">
      <t>イライクブン</t>
    </rPh>
    <rPh sb="12" eb="13">
      <t>フ</t>
    </rPh>
    <phoneticPr fontId="3"/>
  </si>
  <si>
    <t>最終売上金額</t>
    <rPh sb="0" eb="2">
      <t>サイシュウ</t>
    </rPh>
    <rPh sb="2" eb="4">
      <t>ウリアゲ</t>
    </rPh>
    <rPh sb="4" eb="6">
      <t>キンガク</t>
    </rPh>
    <phoneticPr fontId="9"/>
  </si>
  <si>
    <t>元売上日</t>
    <rPh sb="0" eb="1">
      <t>モト</t>
    </rPh>
    <rPh sb="1" eb="3">
      <t>ウリアゲ</t>
    </rPh>
    <rPh sb="3" eb="4">
      <t>ビ</t>
    </rPh>
    <phoneticPr fontId="9"/>
  </si>
  <si>
    <t>元売上金額
与信金額</t>
    <rPh sb="0" eb="1">
      <t>モト</t>
    </rPh>
    <rPh sb="1" eb="3">
      <t>ウリアゲ</t>
    </rPh>
    <rPh sb="3" eb="5">
      <t>キンガク</t>
    </rPh>
    <rPh sb="6" eb="8">
      <t>ヨシン</t>
    </rPh>
    <rPh sb="8" eb="10">
      <t>キンガク</t>
    </rPh>
    <phoneticPr fontId="9"/>
  </si>
  <si>
    <t>MID（マーチャントID）・SID（サービスID）・サービス名を入力してください</t>
    <rPh sb="30" eb="31">
      <t>メイ</t>
    </rPh>
    <rPh sb="32" eb="34">
      <t>ニュウリョク</t>
    </rPh>
    <phoneticPr fontId="9"/>
  </si>
  <si>
    <t>全額返金</t>
    <phoneticPr fontId="9"/>
  </si>
  <si>
    <t>与信取消</t>
    <phoneticPr fontId="9"/>
  </si>
  <si>
    <t>部分返金</t>
    <phoneticPr fontId="9"/>
  </si>
  <si>
    <t>返金</t>
    <rPh sb="0" eb="2">
      <t>ヘンキン</t>
    </rPh>
    <phoneticPr fontId="9"/>
  </si>
  <si>
    <t>全額返金</t>
    <rPh sb="0" eb="2">
      <t>ゼンガク</t>
    </rPh>
    <rPh sb="2" eb="4">
      <t>ヘンキン</t>
    </rPh>
    <phoneticPr fontId="9"/>
  </si>
  <si>
    <t>部分返金</t>
    <rPh sb="0" eb="4">
      <t>ブブンヘンキン</t>
    </rPh>
    <phoneticPr fontId="9"/>
  </si>
  <si>
    <t>与信有</t>
    <rPh sb="0" eb="2">
      <t>ヨシン</t>
    </rPh>
    <rPh sb="2" eb="3">
      <t>ア</t>
    </rPh>
    <phoneticPr fontId="9"/>
  </si>
  <si>
    <t>与信無</t>
    <rPh sb="0" eb="2">
      <t>ヨシン</t>
    </rPh>
    <rPh sb="2" eb="3">
      <t>ナ</t>
    </rPh>
    <phoneticPr fontId="9"/>
  </si>
  <si>
    <t>全額</t>
    <rPh sb="0" eb="2">
      <t>ゼンガク</t>
    </rPh>
    <phoneticPr fontId="9"/>
  </si>
  <si>
    <t>一部</t>
    <rPh sb="0" eb="2">
      <t>イチブ</t>
    </rPh>
    <phoneticPr fontId="9"/>
  </si>
  <si>
    <t>売上（与信取得済）</t>
    <rPh sb="0" eb="2">
      <t>ウリアゲ</t>
    </rPh>
    <rPh sb="3" eb="7">
      <t>ヨシンシュトク</t>
    </rPh>
    <rPh sb="7" eb="8">
      <t>ズ</t>
    </rPh>
    <phoneticPr fontId="9"/>
  </si>
  <si>
    <t>追加売上</t>
    <rPh sb="0" eb="2">
      <t>ツイカ</t>
    </rPh>
    <rPh sb="2" eb="4">
      <t>ウリアゲ</t>
    </rPh>
    <phoneticPr fontId="9"/>
  </si>
  <si>
    <t>与信</t>
    <rPh sb="0" eb="2">
      <t>ヨシン</t>
    </rPh>
    <phoneticPr fontId="9"/>
  </si>
  <si>
    <t>与信取得（ヤマダのみ）</t>
    <rPh sb="0" eb="4">
      <t>ヨシンシュトク</t>
    </rPh>
    <phoneticPr fontId="9"/>
  </si>
  <si>
    <t>与信取消</t>
    <rPh sb="0" eb="2">
      <t>ヨシン</t>
    </rPh>
    <rPh sb="2" eb="4">
      <t>トリケシ</t>
    </rPh>
    <phoneticPr fontId="9"/>
  </si>
  <si>
    <t>該当ケース</t>
    <rPh sb="0" eb="2">
      <t>ガイトウ</t>
    </rPh>
    <phoneticPr fontId="9"/>
  </si>
  <si>
    <t>与信取得</t>
    <rPh sb="0" eb="2">
      <t>ヨシン</t>
    </rPh>
    <rPh sb="2" eb="4">
      <t>シュトク</t>
    </rPh>
    <phoneticPr fontId="9"/>
  </si>
  <si>
    <t>対象</t>
    <rPh sb="0" eb="2">
      <t>タイショウ</t>
    </rPh>
    <phoneticPr fontId="9"/>
  </si>
  <si>
    <t>修正処理</t>
    <rPh sb="0" eb="4">
      <t>シュウセイショリ</t>
    </rPh>
    <phoneticPr fontId="9"/>
  </si>
  <si>
    <t>支払方法を選択してください。</t>
    <rPh sb="0" eb="4">
      <t>シハライホウホウ</t>
    </rPh>
    <rPh sb="5" eb="7">
      <t>センタク</t>
    </rPh>
    <phoneticPr fontId="9"/>
  </si>
  <si>
    <t>２つの決済を依頼する必要はなくなる</t>
    <rPh sb="3" eb="5">
      <t>ケッサイ</t>
    </rPh>
    <rPh sb="6" eb="8">
      <t>イライ</t>
    </rPh>
    <rPh sb="10" eb="12">
      <t>ヒツヨウ</t>
    </rPh>
    <phoneticPr fontId="9"/>
  </si>
  <si>
    <t>依頼書の記載内容にて自動処理させていただく　なので間違えないようにお願いします</t>
    <rPh sb="0" eb="3">
      <t>イライショ</t>
    </rPh>
    <rPh sb="4" eb="8">
      <t>キサイナイヨウ</t>
    </rPh>
    <rPh sb="10" eb="12">
      <t>ジドウ</t>
    </rPh>
    <rPh sb="12" eb="14">
      <t>ショリ</t>
    </rPh>
    <rPh sb="25" eb="27">
      <t>マチガ</t>
    </rPh>
    <rPh sb="34" eb="35">
      <t>ネガ</t>
    </rPh>
    <phoneticPr fontId="9"/>
  </si>
  <si>
    <t>重複チェックを依頼書に入れる（エラーやNGになる）</t>
    <rPh sb="0" eb="2">
      <t>ジュウフク</t>
    </rPh>
    <rPh sb="7" eb="10">
      <t>イライショ</t>
    </rPh>
    <rPh sb="11" eb="12">
      <t>イ</t>
    </rPh>
    <phoneticPr fontId="9"/>
  </si>
  <si>
    <t>７・８・９月の決済をよろしく　⇒　ダメ、全ての決済を入力してください</t>
    <rPh sb="5" eb="6">
      <t>ガツ</t>
    </rPh>
    <rPh sb="7" eb="9">
      <t>ケッサイ</t>
    </rPh>
    <rPh sb="20" eb="21">
      <t>スベ</t>
    </rPh>
    <rPh sb="23" eb="25">
      <t>ケッサイ</t>
    </rPh>
    <rPh sb="26" eb="28">
      <t>ニュウリョク</t>
    </rPh>
    <phoneticPr fontId="9"/>
  </si>
  <si>
    <t>処理期間</t>
    <rPh sb="0" eb="2">
      <t>ショリ</t>
    </rPh>
    <rPh sb="2" eb="4">
      <t>キカン</t>
    </rPh>
    <phoneticPr fontId="9"/>
  </si>
  <si>
    <t>複数加盟店分の依頼</t>
    <rPh sb="0" eb="2">
      <t>フクスウ</t>
    </rPh>
    <rPh sb="2" eb="5">
      <t>カメイテン</t>
    </rPh>
    <rPh sb="5" eb="6">
      <t>ブン</t>
    </rPh>
    <rPh sb="7" eb="9">
      <t>イライ</t>
    </rPh>
    <phoneticPr fontId="9"/>
  </si>
  <si>
    <t>10,000円の与信取得済み決済について3,000円売上する場合</t>
    <rPh sb="6" eb="7">
      <t>エン</t>
    </rPh>
    <rPh sb="8" eb="13">
      <t>ヨシンシュトクズ</t>
    </rPh>
    <rPh sb="14" eb="16">
      <t>ケッサイ</t>
    </rPh>
    <rPh sb="25" eb="26">
      <t>エン</t>
    </rPh>
    <rPh sb="26" eb="28">
      <t>ウリアゲ</t>
    </rPh>
    <rPh sb="30" eb="32">
      <t>バアイ</t>
    </rPh>
    <phoneticPr fontId="9"/>
  </si>
  <si>
    <t>与信取得済みの決済で与信金額以内の売上をご希望の場合</t>
    <rPh sb="4" eb="5">
      <t>ズ</t>
    </rPh>
    <rPh sb="12" eb="13">
      <t>キン</t>
    </rPh>
    <rPh sb="14" eb="16">
      <t>イナイ</t>
    </rPh>
    <rPh sb="17" eb="19">
      <t>ウリアゲ</t>
    </rPh>
    <rPh sb="21" eb="23">
      <t>キボウ</t>
    </rPh>
    <rPh sb="24" eb="26">
      <t>バアイ</t>
    </rPh>
    <phoneticPr fontId="9"/>
  </si>
  <si>
    <t>すでに全額または一部を返金済みの決済について、売上をご希望の場合</t>
    <rPh sb="3" eb="5">
      <t>ゼンガク</t>
    </rPh>
    <rPh sb="8" eb="10">
      <t>イチブ</t>
    </rPh>
    <rPh sb="11" eb="13">
      <t>ヘンキン</t>
    </rPh>
    <rPh sb="16" eb="18">
      <t>ケッサイ</t>
    </rPh>
    <rPh sb="23" eb="25">
      <t>ウリアゲ</t>
    </rPh>
    <rPh sb="27" eb="29">
      <t>キボウ</t>
    </rPh>
    <rPh sb="30" eb="32">
      <t>バアイ</t>
    </rPh>
    <phoneticPr fontId="9"/>
  </si>
  <si>
    <t>売上</t>
    <phoneticPr fontId="9"/>
  </si>
  <si>
    <t>売上10,000円について10,000円返金する場合</t>
    <rPh sb="0" eb="2">
      <t>ウリアゲ</t>
    </rPh>
    <rPh sb="8" eb="9">
      <t>エン</t>
    </rPh>
    <rPh sb="19" eb="20">
      <t>エン</t>
    </rPh>
    <rPh sb="20" eb="22">
      <t>ヘンキン</t>
    </rPh>
    <rPh sb="24" eb="26">
      <t>バアイ</t>
    </rPh>
    <phoneticPr fontId="9"/>
  </si>
  <si>
    <t>10,000円の与信を取消する場合</t>
    <rPh sb="6" eb="7">
      <t>エン</t>
    </rPh>
    <rPh sb="8" eb="10">
      <t>ヨシン</t>
    </rPh>
    <rPh sb="11" eb="13">
      <t>トリケシ</t>
    </rPh>
    <rPh sb="15" eb="17">
      <t>バアイ</t>
    </rPh>
    <phoneticPr fontId="9"/>
  </si>
  <si>
    <t>売上済みの決済について、さらに追加で売上をご希望の場合</t>
    <rPh sb="0" eb="2">
      <t>ウリアゲ</t>
    </rPh>
    <rPh sb="2" eb="3">
      <t>ズ</t>
    </rPh>
    <rPh sb="5" eb="7">
      <t>ケッサイ</t>
    </rPh>
    <rPh sb="15" eb="17">
      <t>ツイカ</t>
    </rPh>
    <rPh sb="18" eb="20">
      <t>ウリアゲ</t>
    </rPh>
    <rPh sb="22" eb="24">
      <t>キボウ</t>
    </rPh>
    <rPh sb="25" eb="27">
      <t>バアイ</t>
    </rPh>
    <phoneticPr fontId="9"/>
  </si>
  <si>
    <t>ケース例</t>
    <rPh sb="3" eb="4">
      <t>レイ</t>
    </rPh>
    <phoneticPr fontId="9"/>
  </si>
  <si>
    <t>2行表記</t>
    <rPh sb="1" eb="2">
      <t>ギョウ</t>
    </rPh>
    <rPh sb="2" eb="4">
      <t>ヒョウキ</t>
    </rPh>
    <phoneticPr fontId="9"/>
  </si>
  <si>
    <t>1行表記</t>
    <rPh sb="1" eb="2">
      <t>ギョウ</t>
    </rPh>
    <rPh sb="2" eb="4">
      <t>ヒョウキ</t>
    </rPh>
    <phoneticPr fontId="9"/>
  </si>
  <si>
    <t>記載項目・記載方法</t>
    <rPh sb="0" eb="2">
      <t>キサイ</t>
    </rPh>
    <rPh sb="2" eb="4">
      <t>コウモク</t>
    </rPh>
    <rPh sb="5" eb="7">
      <t>キサイ</t>
    </rPh>
    <rPh sb="7" eb="9">
      <t>ホウホウ</t>
    </rPh>
    <phoneticPr fontId="9"/>
  </si>
  <si>
    <t>その他記載項目の追加</t>
    <rPh sb="2" eb="3">
      <t>タ</t>
    </rPh>
    <rPh sb="3" eb="7">
      <t>キサイコウモク</t>
    </rPh>
    <rPh sb="8" eb="10">
      <t>ツイカ</t>
    </rPh>
    <phoneticPr fontId="9"/>
  </si>
  <si>
    <t>部分返金・追加売上時の最終売上金額欄を追加</t>
    <rPh sb="9" eb="10">
      <t>ジ</t>
    </rPh>
    <rPh sb="11" eb="16">
      <t>サイシュウウリアゲキン</t>
    </rPh>
    <rPh sb="16" eb="17">
      <t>ガク</t>
    </rPh>
    <rPh sb="17" eb="18">
      <t>ラン</t>
    </rPh>
    <rPh sb="19" eb="21">
      <t>ツイカ</t>
    </rPh>
    <phoneticPr fontId="9"/>
  </si>
  <si>
    <t>■決済修正依頼書のご提出にあたって</t>
    <rPh sb="10" eb="12">
      <t>テイシュツ</t>
    </rPh>
    <phoneticPr fontId="9"/>
  </si>
  <si>
    <t>▼注意事項</t>
    <phoneticPr fontId="9"/>
  </si>
  <si>
    <t>・処理完了まで1週間程度お時間を頂戴します。</t>
    <phoneticPr fontId="9"/>
  </si>
  <si>
    <t>－</t>
    <phoneticPr fontId="9"/>
  </si>
  <si>
    <t>変更内容</t>
    <rPh sb="0" eb="2">
      <t>ヘンコウ</t>
    </rPh>
    <rPh sb="2" eb="4">
      <t>ナイヨウ</t>
    </rPh>
    <phoneticPr fontId="9"/>
  </si>
  <si>
    <t>金額訂正時の入力方法</t>
    <rPh sb="0" eb="4">
      <t>キンガクテイセイ</t>
    </rPh>
    <rPh sb="4" eb="5">
      <t>ジ</t>
    </rPh>
    <rPh sb="6" eb="8">
      <t>ニュウリョク</t>
    </rPh>
    <rPh sb="8" eb="10">
      <t>ホウホウ</t>
    </rPh>
    <phoneticPr fontId="9"/>
  </si>
  <si>
    <t>※トラッキングIDおよび請求番号は文字列でのご入力をお願いいたします。</t>
    <phoneticPr fontId="9"/>
  </si>
  <si>
    <t>・修正が必要な決済は、全てご入力をお願いいたします。</t>
    <rPh sb="1" eb="3">
      <t>シュウセイ</t>
    </rPh>
    <rPh sb="4" eb="6">
      <t>ヒツヨウ</t>
    </rPh>
    <rPh sb="7" eb="9">
      <t>ケッサイ</t>
    </rPh>
    <rPh sb="11" eb="12">
      <t>スベ</t>
    </rPh>
    <rPh sb="14" eb="16">
      <t>ニュウリョク</t>
    </rPh>
    <rPh sb="18" eb="19">
      <t>ネガ</t>
    </rPh>
    <phoneticPr fontId="9"/>
  </si>
  <si>
    <t>・依頼書の内容に沿って自動処理させていただきますので、誤入力がないようご確認をお願いいたします。</t>
    <rPh sb="1" eb="4">
      <t>イライショ</t>
    </rPh>
    <rPh sb="5" eb="7">
      <t>ナイヨウ</t>
    </rPh>
    <rPh sb="8" eb="9">
      <t>ソ</t>
    </rPh>
    <rPh sb="11" eb="13">
      <t>ジドウ</t>
    </rPh>
    <rPh sb="13" eb="15">
      <t>ショリ</t>
    </rPh>
    <rPh sb="27" eb="28">
      <t>ゴ</t>
    </rPh>
    <rPh sb="28" eb="30">
      <t>ニュウリョク</t>
    </rPh>
    <rPh sb="36" eb="38">
      <t>カクニン</t>
    </rPh>
    <rPh sb="40" eb="41">
      <t>ネガ</t>
    </rPh>
    <phoneticPr fontId="9"/>
  </si>
  <si>
    <t>※トラッキングIDおよび請求番号は、特にお間違えのないよう正確にご入力ください。</t>
    <rPh sb="12" eb="16">
      <t>セイキュウバンゴウ</t>
    </rPh>
    <rPh sb="18" eb="19">
      <t>トク</t>
    </rPh>
    <rPh sb="29" eb="31">
      <t>セイカク</t>
    </rPh>
    <rPh sb="33" eb="35">
      <t>ニュウリョク</t>
    </rPh>
    <phoneticPr fontId="9"/>
  </si>
  <si>
    <t>※例えば、メール本文や欄外に「該当顧客IDの4～9月の決済を全て取消してください」と記載いただいても、</t>
    <rPh sb="1" eb="2">
      <t>タト</t>
    </rPh>
    <rPh sb="8" eb="10">
      <t>ホンブン</t>
    </rPh>
    <rPh sb="11" eb="13">
      <t>ランガイ</t>
    </rPh>
    <rPh sb="15" eb="17">
      <t>ガイトウ</t>
    </rPh>
    <rPh sb="17" eb="19">
      <t>コキャク</t>
    </rPh>
    <rPh sb="30" eb="31">
      <t>スベ</t>
    </rPh>
    <rPh sb="32" eb="34">
      <t>トリケシ</t>
    </rPh>
    <rPh sb="42" eb="44">
      <t>キサイ</t>
    </rPh>
    <phoneticPr fontId="9"/>
  </si>
  <si>
    <t>※元売上取消と金額訂正後の売上の両方を入力</t>
    <rPh sb="19" eb="21">
      <t>ニュウリョク</t>
    </rPh>
    <phoneticPr fontId="9"/>
  </si>
  <si>
    <t>※最終売上金額欄は加盟店様で入力不要（自動計算）</t>
    <rPh sb="9" eb="11">
      <t>カメイ</t>
    </rPh>
    <rPh sb="11" eb="12">
      <t>テン</t>
    </rPh>
    <rPh sb="12" eb="13">
      <t>サマ</t>
    </rPh>
    <rPh sb="14" eb="16">
      <t>ニュウリョク</t>
    </rPh>
    <rPh sb="16" eb="18">
      <t>フヨウ</t>
    </rPh>
    <rPh sb="19" eb="23">
      <t>ジドウケイサン</t>
    </rPh>
    <phoneticPr fontId="9"/>
  </si>
  <si>
    <t>売上金額と同額の返金をご希望の場合</t>
    <rPh sb="0" eb="2">
      <t>ウリアゲ</t>
    </rPh>
    <rPh sb="2" eb="4">
      <t>キンガク</t>
    </rPh>
    <rPh sb="5" eb="7">
      <t>ドウガク</t>
    </rPh>
    <rPh sb="12" eb="14">
      <t>キボウ</t>
    </rPh>
    <phoneticPr fontId="9"/>
  </si>
  <si>
    <t>売上金額に満たない金額の返金をご希望の場合</t>
    <rPh sb="0" eb="2">
      <t>ウリアゲ</t>
    </rPh>
    <rPh sb="9" eb="11">
      <t>キンガク</t>
    </rPh>
    <rPh sb="16" eb="18">
      <t>キボウ</t>
    </rPh>
    <phoneticPr fontId="9"/>
  </si>
  <si>
    <t>売上10,000円のうち3,000円を返金する場合</t>
    <rPh sb="0" eb="2">
      <t>ウリアゲ</t>
    </rPh>
    <rPh sb="8" eb="9">
      <t>エン</t>
    </rPh>
    <rPh sb="17" eb="18">
      <t>エン</t>
    </rPh>
    <rPh sb="19" eb="21">
      <t>ヘンキン</t>
    </rPh>
    <rPh sb="23" eb="25">
      <t>バアイ</t>
    </rPh>
    <phoneticPr fontId="9"/>
  </si>
  <si>
    <t>10,000円を売上後、3,000円を返金したが、さらに7,000円を返金する場合</t>
    <rPh sb="6" eb="7">
      <t>エン</t>
    </rPh>
    <rPh sb="8" eb="10">
      <t>ウリアゲ</t>
    </rPh>
    <rPh sb="10" eb="11">
      <t>ゴ</t>
    </rPh>
    <rPh sb="17" eb="18">
      <t>エン</t>
    </rPh>
    <rPh sb="19" eb="21">
      <t>ヘンキン</t>
    </rPh>
    <rPh sb="33" eb="34">
      <t>エン</t>
    </rPh>
    <rPh sb="35" eb="37">
      <t>ヘンキン</t>
    </rPh>
    <rPh sb="39" eb="41">
      <t>バアイ</t>
    </rPh>
    <phoneticPr fontId="9"/>
  </si>
  <si>
    <t>10,000円を売上後、既に3,000円を返金しているが、さらに2,000円を返金する場合</t>
    <rPh sb="6" eb="7">
      <t>エン</t>
    </rPh>
    <rPh sb="8" eb="10">
      <t>ウリアゲ</t>
    </rPh>
    <rPh sb="10" eb="11">
      <t>ゴ</t>
    </rPh>
    <rPh sb="12" eb="13">
      <t>スデ</t>
    </rPh>
    <rPh sb="19" eb="20">
      <t>エン</t>
    </rPh>
    <rPh sb="21" eb="23">
      <t>ヘンキン</t>
    </rPh>
    <rPh sb="37" eb="38">
      <t>エン</t>
    </rPh>
    <rPh sb="39" eb="41">
      <t>ヘンキン</t>
    </rPh>
    <rPh sb="43" eb="45">
      <t>バアイ</t>
    </rPh>
    <phoneticPr fontId="9"/>
  </si>
  <si>
    <t>10,000円の与信取得済み決済について、10,000円を売上する場合</t>
    <rPh sb="6" eb="7">
      <t>エン</t>
    </rPh>
    <rPh sb="8" eb="13">
      <t>ヨシンシュトクズ</t>
    </rPh>
    <rPh sb="14" eb="16">
      <t>ケッサイ</t>
    </rPh>
    <rPh sb="27" eb="28">
      <t>エン</t>
    </rPh>
    <rPh sb="29" eb="31">
      <t>ウリアゲ</t>
    </rPh>
    <rPh sb="33" eb="35">
      <t>バアイ</t>
    </rPh>
    <phoneticPr fontId="9"/>
  </si>
  <si>
    <t>（最終的に8,000円を売上）</t>
    <phoneticPr fontId="9"/>
  </si>
  <si>
    <t>すでに一部返金済みで、さらに追加の返金をご希望の場合</t>
    <phoneticPr fontId="9"/>
  </si>
  <si>
    <t>与信取得済みの決済の与信取消をご希望の場合</t>
    <rPh sb="0" eb="2">
      <t>ヨシン</t>
    </rPh>
    <rPh sb="2" eb="4">
      <t>シュトク</t>
    </rPh>
    <rPh sb="4" eb="5">
      <t>ズ</t>
    </rPh>
    <rPh sb="7" eb="9">
      <t>ケッサイ</t>
    </rPh>
    <rPh sb="10" eb="12">
      <t>ヨシン</t>
    </rPh>
    <rPh sb="19" eb="21">
      <t>バアイ</t>
    </rPh>
    <phoneticPr fontId="9"/>
  </si>
  <si>
    <t>　※ご不明な項目がある場合は可能な項目のみで結構です。ただし弊社で決済を特定できない場合は、返金処理はいたしかねますので、予めご了承ください。</t>
    <rPh sb="3" eb="5">
      <t>フメイ</t>
    </rPh>
    <rPh sb="6" eb="8">
      <t>コウモク</t>
    </rPh>
    <rPh sb="11" eb="13">
      <t>バアイ</t>
    </rPh>
    <rPh sb="14" eb="16">
      <t>カノウ</t>
    </rPh>
    <rPh sb="17" eb="19">
      <t>コウモク</t>
    </rPh>
    <rPh sb="22" eb="24">
      <t>ケッコウ</t>
    </rPh>
    <rPh sb="30" eb="32">
      <t>ヘイシャ</t>
    </rPh>
    <rPh sb="33" eb="35">
      <t>ケッサイ</t>
    </rPh>
    <rPh sb="36" eb="38">
      <t>トクテイ</t>
    </rPh>
    <rPh sb="42" eb="44">
      <t>バアイ</t>
    </rPh>
    <rPh sb="46" eb="50">
      <t>ヘンキンショリ</t>
    </rPh>
    <rPh sb="61" eb="62">
      <t>アラカジ</t>
    </rPh>
    <rPh sb="64" eb="66">
      <t>リョウショウ</t>
    </rPh>
    <phoneticPr fontId="9"/>
  </si>
  <si>
    <t>　※トラッキングIDおよび請求番号は、特にお間違えのないよう正確にご入力ください。</t>
    <phoneticPr fontId="9"/>
  </si>
  <si>
    <t>　※売上・追加売上の場合、弊社で処理日を設定し売上計上いたします。</t>
    <rPh sb="2" eb="4">
      <t>ウリアゲ</t>
    </rPh>
    <rPh sb="5" eb="7">
      <t>ツイカ</t>
    </rPh>
    <rPh sb="7" eb="9">
      <t>ウリアゲ</t>
    </rPh>
    <rPh sb="10" eb="12">
      <t>バアイ</t>
    </rPh>
    <rPh sb="13" eb="15">
      <t>ヘイシャ</t>
    </rPh>
    <rPh sb="16" eb="19">
      <t>ショリビ</t>
    </rPh>
    <rPh sb="20" eb="22">
      <t>セッテイ</t>
    </rPh>
    <rPh sb="23" eb="25">
      <t>ウリアゲ</t>
    </rPh>
    <rPh sb="25" eb="27">
      <t>ケイジョウ</t>
    </rPh>
    <phoneticPr fontId="9"/>
  </si>
  <si>
    <t>トラッキングID・請求番号・受注日時・顧客IDをご入力ください。</t>
    <rPh sb="9" eb="13">
      <t>セイキュウバンゴウ</t>
    </rPh>
    <rPh sb="14" eb="18">
      <t>ジュチュウニチジ</t>
    </rPh>
    <rPh sb="19" eb="21">
      <t>コキャク</t>
    </rPh>
    <rPh sb="25" eb="27">
      <t>ニュウリョク</t>
    </rPh>
    <phoneticPr fontId="9"/>
  </si>
  <si>
    <t>　※部分返金の場合は部分返金額、追加売上の場合は追加売上額をご入力ください。</t>
    <rPh sb="2" eb="4">
      <t>ブブン</t>
    </rPh>
    <rPh sb="4" eb="6">
      <t>ヘンキン</t>
    </rPh>
    <rPh sb="7" eb="9">
      <t>バアイ</t>
    </rPh>
    <rPh sb="10" eb="12">
      <t>ブブン</t>
    </rPh>
    <rPh sb="12" eb="14">
      <t>ヘンキン</t>
    </rPh>
    <rPh sb="14" eb="15">
      <t>ガク</t>
    </rPh>
    <rPh sb="16" eb="18">
      <t>ツイカ</t>
    </rPh>
    <rPh sb="18" eb="20">
      <t>ウリアゲ</t>
    </rPh>
    <rPh sb="21" eb="23">
      <t>バアイ</t>
    </rPh>
    <rPh sb="24" eb="26">
      <t>ツイカ</t>
    </rPh>
    <rPh sb="26" eb="29">
      <t>ウリアゲガク</t>
    </rPh>
    <rPh sb="31" eb="33">
      <t>ニュウリョク</t>
    </rPh>
    <phoneticPr fontId="9"/>
  </si>
  <si>
    <t>依頼理由を選択してください。</t>
    <rPh sb="0" eb="4">
      <t>イライリユウ</t>
    </rPh>
    <rPh sb="5" eb="7">
      <t>センタク</t>
    </rPh>
    <phoneticPr fontId="9"/>
  </si>
  <si>
    <t>◆依頼区分別記入例</t>
    <rPh sb="1" eb="3">
      <t>イライ</t>
    </rPh>
    <rPh sb="3" eb="5">
      <t>クブン</t>
    </rPh>
    <rPh sb="5" eb="6">
      <t>ベツ</t>
    </rPh>
    <rPh sb="6" eb="9">
      <t>キニュウレイ</t>
    </rPh>
    <phoneticPr fontId="9"/>
  </si>
  <si>
    <t>　１．全額返金の場合の記入例</t>
    <rPh sb="3" eb="5">
      <t>ゼンガク</t>
    </rPh>
    <rPh sb="5" eb="7">
      <t>ヘンキン</t>
    </rPh>
    <rPh sb="8" eb="10">
      <t>バアイ</t>
    </rPh>
    <rPh sb="11" eb="14">
      <t>キニュウレイ</t>
    </rPh>
    <phoneticPr fontId="9"/>
  </si>
  <si>
    <t>12345</t>
  </si>
  <si>
    <t>12345</t>
    <phoneticPr fontId="9"/>
  </si>
  <si>
    <t>678</t>
  </si>
  <si>
    <t>678</t>
    <phoneticPr fontId="9"/>
  </si>
  <si>
    <t>00001234567890</t>
  </si>
  <si>
    <t>00001234567890</t>
    <phoneticPr fontId="3"/>
  </si>
  <si>
    <t>SBPS1234567890</t>
  </si>
  <si>
    <t>1234567</t>
  </si>
  <si>
    <t>1234567</t>
    <phoneticPr fontId="9"/>
  </si>
  <si>
    <t>SBPS決済サービス</t>
    <rPh sb="4" eb="6">
      <t>ケッサイ</t>
    </rPh>
    <phoneticPr fontId="9"/>
  </si>
  <si>
    <t>・売上10,000円について10,000円返金する場合</t>
    <rPh sb="1" eb="3">
      <t>ウリアゲ</t>
    </rPh>
    <rPh sb="9" eb="10">
      <t>エン</t>
    </rPh>
    <rPh sb="20" eb="21">
      <t>エン</t>
    </rPh>
    <rPh sb="21" eb="23">
      <t>ヘンキン</t>
    </rPh>
    <rPh sb="25" eb="27">
      <t>バアイ</t>
    </rPh>
    <phoneticPr fontId="9"/>
  </si>
  <si>
    <t>・売上10,000円のうち3,000円を返金する場合</t>
    <rPh sb="1" eb="3">
      <t>ウリアゲ</t>
    </rPh>
    <rPh sb="9" eb="10">
      <t>エン</t>
    </rPh>
    <rPh sb="18" eb="19">
      <t>エン</t>
    </rPh>
    <rPh sb="20" eb="22">
      <t>ヘンキン</t>
    </rPh>
    <rPh sb="24" eb="26">
      <t>バアイ</t>
    </rPh>
    <phoneticPr fontId="9"/>
  </si>
  <si>
    <t>　２．部分返金の場合の記入例</t>
    <rPh sb="3" eb="5">
      <t>ブブン</t>
    </rPh>
    <rPh sb="5" eb="7">
      <t>ヘンキン</t>
    </rPh>
    <rPh sb="8" eb="10">
      <t>バアイ</t>
    </rPh>
    <rPh sb="11" eb="14">
      <t>キニュウレイ</t>
    </rPh>
    <phoneticPr fontId="9"/>
  </si>
  <si>
    <t>yyyy/mm/dd hh:mm:ss</t>
  </si>
  <si>
    <t>　　（元売上について一部返金済みの場合は、元売上額ではなく、現在の売上額をご入力ください。）</t>
    <rPh sb="3" eb="6">
      <t>モトウリアゲ</t>
    </rPh>
    <rPh sb="10" eb="12">
      <t>イチブ</t>
    </rPh>
    <rPh sb="12" eb="14">
      <t>ヘンキン</t>
    </rPh>
    <rPh sb="14" eb="15">
      <t>ズ</t>
    </rPh>
    <rPh sb="17" eb="19">
      <t>バアイ</t>
    </rPh>
    <rPh sb="21" eb="25">
      <t>モトウリアゲガク</t>
    </rPh>
    <rPh sb="30" eb="32">
      <t>ゲンザイ</t>
    </rPh>
    <rPh sb="33" eb="36">
      <t>ウリアゲガク</t>
    </rPh>
    <rPh sb="38" eb="40">
      <t>ニュウリョク</t>
    </rPh>
    <phoneticPr fontId="9"/>
  </si>
  <si>
    <t>・10,000円を売上後、既に3,000円を返金しているが、さらに2,000円を返金する場合</t>
    <rPh sb="7" eb="8">
      <t>エン</t>
    </rPh>
    <rPh sb="9" eb="11">
      <t>ウリアゲ</t>
    </rPh>
    <rPh sb="11" eb="12">
      <t>ゴ</t>
    </rPh>
    <rPh sb="13" eb="14">
      <t>スデ</t>
    </rPh>
    <rPh sb="20" eb="21">
      <t>エン</t>
    </rPh>
    <rPh sb="22" eb="24">
      <t>ヘンキン</t>
    </rPh>
    <rPh sb="38" eb="39">
      <t>エン</t>
    </rPh>
    <rPh sb="40" eb="42">
      <t>ヘンキン</t>
    </rPh>
    <rPh sb="44" eb="46">
      <t>バアイ</t>
    </rPh>
    <phoneticPr fontId="9"/>
  </si>
  <si>
    <t>　３．与信取消の場合の記入例</t>
    <rPh sb="3" eb="5">
      <t>ヨシン</t>
    </rPh>
    <rPh sb="5" eb="7">
      <t>トリケシ</t>
    </rPh>
    <rPh sb="8" eb="10">
      <t>バアイ</t>
    </rPh>
    <rPh sb="11" eb="14">
      <t>キニュウレイ</t>
    </rPh>
    <phoneticPr fontId="9"/>
  </si>
  <si>
    <t>・10,000円の与信を取消する場合</t>
    <rPh sb="7" eb="8">
      <t>エン</t>
    </rPh>
    <rPh sb="9" eb="11">
      <t>ヨシン</t>
    </rPh>
    <rPh sb="12" eb="14">
      <t>トリケシ</t>
    </rPh>
    <rPh sb="16" eb="18">
      <t>バアイ</t>
    </rPh>
    <phoneticPr fontId="9"/>
  </si>
  <si>
    <t>　４．売上の場合の記入例</t>
    <rPh sb="3" eb="5">
      <t>ウリアゲ</t>
    </rPh>
    <rPh sb="6" eb="8">
      <t>バアイ</t>
    </rPh>
    <rPh sb="9" eb="12">
      <t>キニュウレイ</t>
    </rPh>
    <phoneticPr fontId="9"/>
  </si>
  <si>
    <t>・10,000円の与信取得済み決済について、10,000円を売上する場合</t>
    <rPh sb="7" eb="8">
      <t>エン</t>
    </rPh>
    <rPh sb="9" eb="11">
      <t>ヨシン</t>
    </rPh>
    <rPh sb="11" eb="13">
      <t>シュトク</t>
    </rPh>
    <rPh sb="13" eb="14">
      <t>ズ</t>
    </rPh>
    <rPh sb="15" eb="17">
      <t>ケッサイ</t>
    </rPh>
    <rPh sb="28" eb="29">
      <t>エン</t>
    </rPh>
    <rPh sb="30" eb="32">
      <t>ウリアゲ</t>
    </rPh>
    <rPh sb="34" eb="36">
      <t>バアイ</t>
    </rPh>
    <phoneticPr fontId="9"/>
  </si>
  <si>
    <t>・10,000円の与信取得済み決済について3,000円売上する場合</t>
    <rPh sb="7" eb="8">
      <t>エン</t>
    </rPh>
    <rPh sb="9" eb="11">
      <t>ヨシン</t>
    </rPh>
    <rPh sb="11" eb="13">
      <t>シュトク</t>
    </rPh>
    <rPh sb="13" eb="14">
      <t>ズ</t>
    </rPh>
    <rPh sb="15" eb="17">
      <t>ケッサイ</t>
    </rPh>
    <rPh sb="26" eb="27">
      <t>エン</t>
    </rPh>
    <rPh sb="27" eb="29">
      <t>ウリアゲ</t>
    </rPh>
    <rPh sb="31" eb="33">
      <t>バアイ</t>
    </rPh>
    <phoneticPr fontId="9"/>
  </si>
  <si>
    <t>　５．追加売上の場合の記入例</t>
    <rPh sb="3" eb="5">
      <t>ツイカ</t>
    </rPh>
    <rPh sb="5" eb="7">
      <t>ウリアゲ</t>
    </rPh>
    <rPh sb="8" eb="10">
      <t>バアイ</t>
    </rPh>
    <rPh sb="11" eb="14">
      <t>キニュウレイ</t>
    </rPh>
    <phoneticPr fontId="9"/>
  </si>
  <si>
    <t>・10,000円を売上後、既に10,000円を返金済みの決済について、再度10,000円を売上する場合</t>
    <rPh sb="7" eb="8">
      <t>エン</t>
    </rPh>
    <rPh sb="9" eb="11">
      <t>ウリアゲ</t>
    </rPh>
    <rPh sb="11" eb="12">
      <t>ゴ</t>
    </rPh>
    <rPh sb="13" eb="14">
      <t>スデ</t>
    </rPh>
    <rPh sb="21" eb="22">
      <t>エン</t>
    </rPh>
    <rPh sb="23" eb="25">
      <t>ヘンキン</t>
    </rPh>
    <rPh sb="25" eb="26">
      <t>ズ</t>
    </rPh>
    <rPh sb="28" eb="30">
      <t>ケッサイ</t>
    </rPh>
    <rPh sb="35" eb="37">
      <t>サイド</t>
    </rPh>
    <rPh sb="43" eb="44">
      <t>エン</t>
    </rPh>
    <rPh sb="45" eb="47">
      <t>ウリアゲ</t>
    </rPh>
    <rPh sb="49" eb="51">
      <t>バアイ</t>
    </rPh>
    <phoneticPr fontId="9"/>
  </si>
  <si>
    <t>・10,000円を売上後、既に3,000円を返金済みの決済について、追加で1,000円を売上したい場合（最終的に8,000円を売上）</t>
    <phoneticPr fontId="9"/>
  </si>
  <si>
    <t>～　記入例、以上　～</t>
    <rPh sb="2" eb="5">
      <t>キニュウレイ</t>
    </rPh>
    <rPh sb="6" eb="8">
      <t>イジョウ</t>
    </rPh>
    <phoneticPr fontId="9"/>
  </si>
  <si>
    <t>10,000円売上後、10,000円返金済みの決済について、再度10,000円を売上する場合</t>
    <rPh sb="9" eb="10">
      <t>ゴ</t>
    </rPh>
    <rPh sb="17" eb="18">
      <t>エン</t>
    </rPh>
    <rPh sb="18" eb="20">
      <t>ヘンキン</t>
    </rPh>
    <rPh sb="20" eb="21">
      <t>ズ</t>
    </rPh>
    <rPh sb="23" eb="25">
      <t>ケッサイ</t>
    </rPh>
    <rPh sb="30" eb="32">
      <t>サイド</t>
    </rPh>
    <rPh sb="38" eb="39">
      <t>エン</t>
    </rPh>
    <rPh sb="40" eb="42">
      <t>ウリアゲ</t>
    </rPh>
    <rPh sb="44" eb="46">
      <t>バアイ</t>
    </rPh>
    <phoneticPr fontId="9"/>
  </si>
  <si>
    <t>10,000円売上後、3,000円を返金済みの決済について、追加で1,000円を売上する場合</t>
    <rPh sb="6" eb="7">
      <t>エン</t>
    </rPh>
    <rPh sb="7" eb="8">
      <t>ウ</t>
    </rPh>
    <rPh sb="8" eb="9">
      <t>ア</t>
    </rPh>
    <rPh sb="9" eb="10">
      <t>ゴ</t>
    </rPh>
    <rPh sb="16" eb="17">
      <t>エン</t>
    </rPh>
    <rPh sb="18" eb="20">
      <t>ヘンキン</t>
    </rPh>
    <rPh sb="20" eb="21">
      <t>ズ</t>
    </rPh>
    <rPh sb="23" eb="25">
      <t>ケッサイ</t>
    </rPh>
    <phoneticPr fontId="9"/>
  </si>
  <si>
    <t>⇒この場合は売上!!（与信範囲内で売上可能）</t>
    <rPh sb="3" eb="5">
      <t>バアイ</t>
    </rPh>
    <rPh sb="6" eb="7">
      <t>ウ</t>
    </rPh>
    <rPh sb="7" eb="8">
      <t>ア</t>
    </rPh>
    <rPh sb="11" eb="13">
      <t>ヨシン</t>
    </rPh>
    <rPh sb="13" eb="16">
      <t>ハンイナイ</t>
    </rPh>
    <rPh sb="17" eb="19">
      <t>ウリアゲ</t>
    </rPh>
    <rPh sb="19" eb="21">
      <t>カノウ</t>
    </rPh>
    <phoneticPr fontId="9"/>
  </si>
  <si>
    <t>処理完了まで1～2週間程度
※ただし月次伝送分については伝送後の対応</t>
    <rPh sb="22" eb="23">
      <t>ブン</t>
    </rPh>
    <phoneticPr fontId="9"/>
  </si>
  <si>
    <t>処理完了まで1週間程度
※ただし月次伝送分については伝送後の対応</t>
    <rPh sb="0" eb="4">
      <t>ショリカンリョウ</t>
    </rPh>
    <rPh sb="7" eb="11">
      <t>シュウカンテイド</t>
    </rPh>
    <phoneticPr fontId="9"/>
  </si>
  <si>
    <t>　※選択できない支払方法の場合、SBPS決済管理ツールで売上・返金ができなければ、弊社にご依頼いただいても修正処理はいたしかねます。</t>
    <rPh sb="28" eb="30">
      <t>ウリアゲ</t>
    </rPh>
    <rPh sb="53" eb="55">
      <t>シュウセイ</t>
    </rPh>
    <phoneticPr fontId="9"/>
  </si>
  <si>
    <t>　　 恐れ入りますが、直接請求もしくは返金にてご対応をお願いいたします。</t>
    <rPh sb="13" eb="15">
      <t>セイキュウ</t>
    </rPh>
    <phoneticPr fontId="9"/>
  </si>
  <si>
    <t>・10,000円を売上後、既に3,000円を返金しているが、さらに7,000円を返金する場合</t>
    <rPh sb="7" eb="8">
      <t>エン</t>
    </rPh>
    <rPh sb="9" eb="11">
      <t>ウリアゲ</t>
    </rPh>
    <rPh sb="11" eb="12">
      <t>ゴ</t>
    </rPh>
    <rPh sb="13" eb="14">
      <t>スデ</t>
    </rPh>
    <rPh sb="20" eb="21">
      <t>エン</t>
    </rPh>
    <rPh sb="22" eb="24">
      <t>ヘンキン</t>
    </rPh>
    <rPh sb="38" eb="39">
      <t>エン</t>
    </rPh>
    <rPh sb="40" eb="42">
      <t>ヘンキン</t>
    </rPh>
    <rPh sb="44" eb="46">
      <t>バアイ</t>
    </rPh>
    <phoneticPr fontId="9"/>
  </si>
  <si>
    <t>トラッキングIDの記載欄を追加</t>
    <rPh sb="9" eb="11">
      <t>キサイ</t>
    </rPh>
    <rPh sb="11" eb="12">
      <t>ラン</t>
    </rPh>
    <rPh sb="13" eb="15">
      <t>ツイカ</t>
    </rPh>
    <phoneticPr fontId="9"/>
  </si>
  <si>
    <t>　（トラッキングIDおよび請求番号を検索キーにして該当の取引を検索いたします。）</t>
    <phoneticPr fontId="9"/>
  </si>
  <si>
    <t>ー</t>
    <phoneticPr fontId="9"/>
  </si>
  <si>
    <t>00001234567891</t>
  </si>
  <si>
    <t>00001234567892</t>
  </si>
  <si>
    <t>00001234567893</t>
  </si>
  <si>
    <t>00001234567894</t>
  </si>
  <si>
    <t>00001234567895</t>
  </si>
  <si>
    <t>00001234567896</t>
  </si>
  <si>
    <t>00001234567897</t>
  </si>
  <si>
    <t>00001234567898</t>
  </si>
  <si>
    <t>00001234567899</t>
  </si>
  <si>
    <t>　</t>
    <phoneticPr fontId="9"/>
  </si>
  <si>
    <t>　※トラッキングIDおよび請求番号が重複している場合、セルが赤色で表示されます。</t>
    <rPh sb="13" eb="17">
      <t>セイキュウバンゴウ</t>
    </rPh>
    <rPh sb="18" eb="20">
      <t>チョウフク</t>
    </rPh>
    <rPh sb="24" eb="26">
      <t>バアイ</t>
    </rPh>
    <rPh sb="30" eb="31">
      <t>アカ</t>
    </rPh>
    <rPh sb="31" eb="32">
      <t>イロ</t>
    </rPh>
    <rPh sb="33" eb="35">
      <t>ヒョウジ</t>
    </rPh>
    <phoneticPr fontId="9"/>
  </si>
  <si>
    <t>SBPS1234567891</t>
  </si>
  <si>
    <t>SBPS1234567892</t>
  </si>
  <si>
    <t>SBPS1234567893</t>
  </si>
  <si>
    <t>SBPS1234567894</t>
  </si>
  <si>
    <t>SBPS1234567895</t>
  </si>
  <si>
    <t>SBPS1234567896</t>
  </si>
  <si>
    <t>SBPS1234567897</t>
  </si>
  <si>
    <t>SBPS1234567898</t>
  </si>
  <si>
    <t>SBPS1234567899</t>
  </si>
  <si>
    <t>　</t>
    <phoneticPr fontId="9"/>
  </si>
  <si>
    <t xml:space="preserve">
　　 </t>
    <phoneticPr fontId="9"/>
  </si>
  <si>
    <t>　※全額返金の区分では、売上額の一部返金はできません。その場合は「部分返金」でご依頼ください。</t>
    <rPh sb="40" eb="42">
      <t>イライ</t>
    </rPh>
    <phoneticPr fontId="9"/>
  </si>
  <si>
    <t>※与信の一部取消はできません。</t>
  </si>
  <si>
    <t>現在の売上金額
（与信取消・売上の
場合は与信金額）</t>
    <rPh sb="0" eb="2">
      <t>ゲンザイ</t>
    </rPh>
    <rPh sb="3" eb="5">
      <t>ウリアゲ</t>
    </rPh>
    <rPh sb="5" eb="7">
      <t>キンガク</t>
    </rPh>
    <rPh sb="9" eb="11">
      <t>ヨシン</t>
    </rPh>
    <rPh sb="11" eb="13">
      <t>トリケシ</t>
    </rPh>
    <rPh sb="14" eb="16">
      <t>ウリアゲ</t>
    </rPh>
    <rPh sb="18" eb="20">
      <t>バアイ</t>
    </rPh>
    <rPh sb="21" eb="23">
      <t>ヨシン</t>
    </rPh>
    <rPh sb="23" eb="25">
      <t>キンガク</t>
    </rPh>
    <phoneticPr fontId="9"/>
  </si>
  <si>
    <t>　※返金エラー時のエラー決済ではなく、元売上の決済情報を入力してください。</t>
    <phoneticPr fontId="9"/>
  </si>
  <si>
    <t>※現在の売上金額・与信金額欄には、与信金額をご入力ください。</t>
    <rPh sb="1" eb="3">
      <t>ゲンザイ</t>
    </rPh>
    <rPh sb="4" eb="6">
      <t>ウリアゲ</t>
    </rPh>
    <rPh sb="6" eb="8">
      <t>キンガク</t>
    </rPh>
    <rPh sb="9" eb="13">
      <t>ヨシンキンガク</t>
    </rPh>
    <rPh sb="13" eb="14">
      <t>ラン</t>
    </rPh>
    <rPh sb="17" eb="21">
      <t>ヨシンキンガク</t>
    </rPh>
    <rPh sb="23" eb="25">
      <t>ニュウリョク</t>
    </rPh>
    <phoneticPr fontId="9"/>
  </si>
  <si>
    <t>※取り消したい与信決済情報を入力してください。</t>
    <rPh sb="1" eb="2">
      <t>ト</t>
    </rPh>
    <rPh sb="3" eb="4">
      <t>ケ</t>
    </rPh>
    <rPh sb="7" eb="9">
      <t>ヨシン</t>
    </rPh>
    <rPh sb="9" eb="11">
      <t>ケッサイ</t>
    </rPh>
    <phoneticPr fontId="9"/>
  </si>
  <si>
    <t>※売上げたい与信決済情報を入力してください。</t>
    <rPh sb="1" eb="3">
      <t>ウリアゲ</t>
    </rPh>
    <rPh sb="6" eb="8">
      <t>ヨシン</t>
    </rPh>
    <rPh sb="8" eb="10">
      <t>ケッサイ</t>
    </rPh>
    <phoneticPr fontId="9"/>
  </si>
  <si>
    <t>※既に返金処理済みの決済について売上をご希望の場合は、「追加売上」にてご依頼願います。</t>
    <rPh sb="1" eb="2">
      <t>スデ</t>
    </rPh>
    <rPh sb="3" eb="5">
      <t>ヘンキン</t>
    </rPh>
    <rPh sb="5" eb="7">
      <t>ショリ</t>
    </rPh>
    <rPh sb="7" eb="8">
      <t>ズ</t>
    </rPh>
    <rPh sb="10" eb="12">
      <t>ケッサイ</t>
    </rPh>
    <rPh sb="16" eb="18">
      <t>ウリアゲ</t>
    </rPh>
    <rPh sb="20" eb="22">
      <t>キボウ</t>
    </rPh>
    <rPh sb="23" eb="25">
      <t>バアイ</t>
    </rPh>
    <rPh sb="28" eb="30">
      <t>ツイカ</t>
    </rPh>
    <rPh sb="30" eb="32">
      <t>ウリアゲ</t>
    </rPh>
    <rPh sb="36" eb="38">
      <t>イライ</t>
    </rPh>
    <rPh sb="38" eb="39">
      <t>ネガ</t>
    </rPh>
    <phoneticPr fontId="9"/>
  </si>
  <si>
    <t>※返金済みで与信がない場合や、与信額を超えて売上する場合は　「追加売上」を選択ください。</t>
    <phoneticPr fontId="9"/>
  </si>
  <si>
    <t>10,000円の売上について、さらに3,000円を追加売上する場合</t>
    <rPh sb="6" eb="7">
      <t>エン</t>
    </rPh>
    <rPh sb="8" eb="9">
      <t>ウ</t>
    </rPh>
    <rPh sb="9" eb="10">
      <t>ア</t>
    </rPh>
    <rPh sb="23" eb="24">
      <t>エン</t>
    </rPh>
    <rPh sb="25" eb="27">
      <t>ツイカ</t>
    </rPh>
    <rPh sb="27" eb="29">
      <t>ウリアゲ</t>
    </rPh>
    <rPh sb="31" eb="33">
      <t>バアイ</t>
    </rPh>
    <phoneticPr fontId="9"/>
  </si>
  <si>
    <t>・10,000円の売上について、さらに3,000円を追加売上する場合</t>
    <rPh sb="7" eb="8">
      <t>エン</t>
    </rPh>
    <rPh sb="9" eb="11">
      <t>ウリアゲ</t>
    </rPh>
    <rPh sb="24" eb="25">
      <t>エン</t>
    </rPh>
    <rPh sb="26" eb="28">
      <t>ツイカ</t>
    </rPh>
    <rPh sb="28" eb="30">
      <t>ウリアゲ</t>
    </rPh>
    <rPh sb="32" eb="34">
      <t>バアイ</t>
    </rPh>
    <phoneticPr fontId="9"/>
  </si>
  <si>
    <t>１依頼書で異なる加盟店の修正依頼が可能</t>
    <rPh sb="1" eb="4">
      <t>イライショ</t>
    </rPh>
    <rPh sb="5" eb="6">
      <t>コト</t>
    </rPh>
    <rPh sb="12" eb="14">
      <t>シュウセイ</t>
    </rPh>
    <rPh sb="14" eb="16">
      <t>イライ</t>
    </rPh>
    <rPh sb="17" eb="19">
      <t>カノウ</t>
    </rPh>
    <phoneticPr fontId="9"/>
  </si>
  <si>
    <t>※決済毎にMSIDの記載欄を追加</t>
    <phoneticPr fontId="9"/>
  </si>
  <si>
    <t>⑧最終売上金額、処理日／処理結果</t>
    <rPh sb="1" eb="7">
      <t>サイシュウウリアゲキンガク</t>
    </rPh>
    <rPh sb="8" eb="11">
      <t>ショリビ</t>
    </rPh>
    <rPh sb="12" eb="16">
      <t>ショリケッカ</t>
    </rPh>
    <phoneticPr fontId="9"/>
  </si>
  <si>
    <t>最終売上金額欄は自動計算となるため、ご入力不要です。</t>
    <rPh sb="0" eb="6">
      <t>サイシュウウリアゲキンガク</t>
    </rPh>
    <rPh sb="6" eb="7">
      <t>ラン</t>
    </rPh>
    <rPh sb="8" eb="12">
      <t>ジドウケイサン</t>
    </rPh>
    <rPh sb="19" eb="21">
      <t>ニュウリョク</t>
    </rPh>
    <rPh sb="21" eb="23">
      <t>フヨウ</t>
    </rPh>
    <phoneticPr fontId="9"/>
  </si>
  <si>
    <t>処理日/
処理結果</t>
    <rPh sb="0" eb="2">
      <t>ショリ</t>
    </rPh>
    <rPh sb="2" eb="3">
      <t>ビ</t>
    </rPh>
    <phoneticPr fontId="9"/>
  </si>
  <si>
    <t>以下の該当ケースに沿って、依頼区分を選択してください。各ケースの注意事項については、下部記入例をご確認ください。</t>
    <rPh sb="0" eb="2">
      <t>イカ</t>
    </rPh>
    <rPh sb="3" eb="5">
      <t>ガイトウ</t>
    </rPh>
    <rPh sb="9" eb="10">
      <t>ソ</t>
    </rPh>
    <rPh sb="13" eb="17">
      <t>イライクブン</t>
    </rPh>
    <rPh sb="18" eb="20">
      <t>センタク</t>
    </rPh>
    <rPh sb="27" eb="28">
      <t>カク</t>
    </rPh>
    <rPh sb="32" eb="36">
      <t>チュウイジコウ</t>
    </rPh>
    <rPh sb="42" eb="44">
      <t>カブ</t>
    </rPh>
    <rPh sb="44" eb="47">
      <t>キニュウレイ</t>
    </rPh>
    <rPh sb="49" eb="51">
      <t>カクニン</t>
    </rPh>
    <phoneticPr fontId="9"/>
  </si>
  <si>
    <t>案件番号</t>
    <phoneticPr fontId="9"/>
  </si>
  <si>
    <t>元売上日・元売上金額（売上・与信取消の場合は与信金額）・処理金額をご入力ください。</t>
    <rPh sb="5" eb="8">
      <t>モトウリアゲ</t>
    </rPh>
    <rPh sb="8" eb="10">
      <t>キンガク</t>
    </rPh>
    <rPh sb="11" eb="13">
      <t>ウリアゲ</t>
    </rPh>
    <rPh sb="14" eb="16">
      <t>ヨシン</t>
    </rPh>
    <rPh sb="16" eb="18">
      <t>トリケシ</t>
    </rPh>
    <rPh sb="19" eb="21">
      <t>バアイ</t>
    </rPh>
    <rPh sb="22" eb="26">
      <t>ヨシンキンガク</t>
    </rPh>
    <rPh sb="28" eb="32">
      <t>ショリキンガク</t>
    </rPh>
    <rPh sb="34" eb="36">
      <t>ニュウリョク</t>
    </rPh>
    <phoneticPr fontId="9"/>
  </si>
  <si>
    <t>　※最終売上金額欄が赤色になる場合は、売上（与信）金額もしくは処理金額が誤っている可能性があります。再度ご確認をお願いします。</t>
    <rPh sb="2" eb="8">
      <t>サイシュウウリアゲキンガク</t>
    </rPh>
    <rPh sb="8" eb="9">
      <t>ラン</t>
    </rPh>
    <rPh sb="10" eb="12">
      <t>アカイロ</t>
    </rPh>
    <rPh sb="15" eb="17">
      <t>バアイ</t>
    </rPh>
    <rPh sb="19" eb="21">
      <t>ウリアゲ</t>
    </rPh>
    <rPh sb="22" eb="24">
      <t>ヨシン</t>
    </rPh>
    <rPh sb="25" eb="27">
      <t>キンガク</t>
    </rPh>
    <rPh sb="31" eb="35">
      <t>ショリキンガク</t>
    </rPh>
    <rPh sb="36" eb="37">
      <t>アヤマ</t>
    </rPh>
    <rPh sb="41" eb="44">
      <t>カノウセイ</t>
    </rPh>
    <rPh sb="50" eb="52">
      <t>サイド</t>
    </rPh>
    <rPh sb="53" eb="55">
      <t>カクニン</t>
    </rPh>
    <rPh sb="57" eb="58">
      <t>ネガ</t>
    </rPh>
    <phoneticPr fontId="9"/>
  </si>
  <si>
    <t>00001234567894</t>
    <phoneticPr fontId="9"/>
  </si>
  <si>
    <t>これまでの運用</t>
    <rPh sb="5" eb="7">
      <t>ウンヨウ</t>
    </rPh>
    <phoneticPr fontId="9"/>
  </si>
  <si>
    <t>今後の運用</t>
    <rPh sb="0" eb="2">
      <t>コンゴ</t>
    </rPh>
    <rPh sb="3" eb="5">
      <t>ウンヨウ</t>
    </rPh>
    <phoneticPr fontId="9"/>
  </si>
  <si>
    <t>※部分返金・追加売上の依頼区分を追加</t>
    <rPh sb="3" eb="5">
      <t>ヘンキン</t>
    </rPh>
    <rPh sb="13" eb="15">
      <t>クブン</t>
    </rPh>
    <phoneticPr fontId="9"/>
  </si>
  <si>
    <t>加盟店様毎に別依頼書の作成が必要</t>
    <rPh sb="0" eb="3">
      <t>カメイテン</t>
    </rPh>
    <rPh sb="3" eb="4">
      <t>サマ</t>
    </rPh>
    <rPh sb="4" eb="5">
      <t>ゴト</t>
    </rPh>
    <rPh sb="6" eb="7">
      <t>ベツ</t>
    </rPh>
    <rPh sb="7" eb="10">
      <t>イライショ</t>
    </rPh>
    <rPh sb="11" eb="13">
      <t>サクセイ</t>
    </rPh>
    <rPh sb="14" eb="16">
      <t>ヒツヨウ</t>
    </rPh>
    <phoneticPr fontId="9"/>
  </si>
  <si>
    <t>　する必要あり</t>
    <rPh sb="3" eb="5">
      <t>ヒツヨウ</t>
    </rPh>
    <phoneticPr fontId="9"/>
  </si>
  <si>
    <t>　部分返金・追加売上の場合でも1行のみで依頼可能</t>
    <rPh sb="11" eb="13">
      <t>バアイ</t>
    </rPh>
    <rPh sb="16" eb="17">
      <t>ギョウ</t>
    </rPh>
    <rPh sb="20" eb="22">
      <t>イライ</t>
    </rPh>
    <rPh sb="22" eb="24">
      <t>カノウ</t>
    </rPh>
    <phoneticPr fontId="9"/>
  </si>
  <si>
    <t>※ただし月次伝送の加盟店様について、月次伝送分については伝送後の対応となります。</t>
    <rPh sb="4" eb="6">
      <t>ゲツジ</t>
    </rPh>
    <rPh sb="6" eb="8">
      <t>デンソウ</t>
    </rPh>
    <rPh sb="9" eb="12">
      <t>カメイテン</t>
    </rPh>
    <rPh sb="12" eb="13">
      <t>サマ</t>
    </rPh>
    <rPh sb="18" eb="20">
      <t>ゲツジ</t>
    </rPh>
    <rPh sb="20" eb="22">
      <t>デンソウ</t>
    </rPh>
    <rPh sb="22" eb="23">
      <t>ブン</t>
    </rPh>
    <rPh sb="28" eb="30">
      <t>デンソウ</t>
    </rPh>
    <rPh sb="30" eb="31">
      <t>ゴ</t>
    </rPh>
    <rPh sb="32" eb="34">
      <t>タイオウ</t>
    </rPh>
    <phoneticPr fontId="9"/>
  </si>
  <si>
    <t>　 ご依頼は随時承りますが、月次伝送までの間、当方での処理は保留させていただき、伝送後に処理させていただきます。予めご了承ください。</t>
    <rPh sb="3" eb="5">
      <t>イライ</t>
    </rPh>
    <rPh sb="6" eb="8">
      <t>ズイジ</t>
    </rPh>
    <rPh sb="8" eb="9">
      <t>ウケタマワ</t>
    </rPh>
    <rPh sb="14" eb="16">
      <t>ゲツジ</t>
    </rPh>
    <rPh sb="16" eb="18">
      <t>デンソウ</t>
    </rPh>
    <rPh sb="21" eb="22">
      <t>カン</t>
    </rPh>
    <phoneticPr fontId="9"/>
  </si>
  <si>
    <t>※修正依頼件数が大量等の場合、処理完了まで別途お時間をいただく場合がございます。予めご了承ください。</t>
    <rPh sb="5" eb="7">
      <t>ケンスウ</t>
    </rPh>
    <rPh sb="8" eb="10">
      <t>タイリョウ</t>
    </rPh>
    <rPh sb="10" eb="11">
      <t>ナド</t>
    </rPh>
    <rPh sb="12" eb="14">
      <t>バアイ</t>
    </rPh>
    <rPh sb="15" eb="17">
      <t>ショリ</t>
    </rPh>
    <rPh sb="17" eb="19">
      <t>カンリョウ</t>
    </rPh>
    <rPh sb="21" eb="23">
      <t>ベット</t>
    </rPh>
    <rPh sb="24" eb="26">
      <t>ジカン</t>
    </rPh>
    <phoneticPr fontId="9"/>
  </si>
  <si>
    <t>・簡易継続課金でまだ売上されていない決済につきましては、加盟店様で売上確定をご確認の上、修正依頼いただきますようお願いいたします。</t>
    <rPh sb="28" eb="32">
      <t>カメイテンサマ</t>
    </rPh>
    <rPh sb="33" eb="35">
      <t>ウリアゲ</t>
    </rPh>
    <rPh sb="39" eb="41">
      <t>カクニン</t>
    </rPh>
    <rPh sb="42" eb="43">
      <t>ウエ</t>
    </rPh>
    <rPh sb="44" eb="46">
      <t>シュウセイ</t>
    </rPh>
    <rPh sb="46" eb="48">
      <t>イライ</t>
    </rPh>
    <rPh sb="57" eb="58">
      <t>ネガ</t>
    </rPh>
    <phoneticPr fontId="9"/>
  </si>
  <si>
    <t>　※簡易継続課金でまだ売上されていない決済につきましては、弊社でも修正処理はいたしかねます。</t>
    <rPh sb="11" eb="13">
      <t>ウリアゲ</t>
    </rPh>
    <rPh sb="19" eb="21">
      <t>ケッサイ</t>
    </rPh>
    <rPh sb="29" eb="31">
      <t>ヘイシャ</t>
    </rPh>
    <rPh sb="33" eb="35">
      <t>シュウセイ</t>
    </rPh>
    <rPh sb="35" eb="37">
      <t>ショリ</t>
    </rPh>
    <phoneticPr fontId="9"/>
  </si>
  <si>
    <t xml:space="preserve">　※与信取消処理後に加盟店様で売上処理を実施すると、売上が優先されてしまいます。 </t>
    <phoneticPr fontId="9"/>
  </si>
  <si>
    <t>全額返金</t>
    <phoneticPr fontId="9"/>
  </si>
  <si>
    <t>　※弊社にて修正可能な支払方法は、クレジットのみです。</t>
    <rPh sb="2" eb="4">
      <t>ヘイシャ</t>
    </rPh>
    <rPh sb="6" eb="8">
      <t>シュウセイ</t>
    </rPh>
    <rPh sb="8" eb="10">
      <t>カノウ</t>
    </rPh>
    <rPh sb="11" eb="15">
      <t>シハライホウホウ</t>
    </rPh>
    <phoneticPr fontId="9"/>
  </si>
  <si>
    <t>　　（トラッキングIDおよび請求番号を検索キーにして該当の取引を検索いたします。文字列での入力をお願いいたします。）</t>
    <rPh sb="40" eb="43">
      <t>モジレツ</t>
    </rPh>
    <rPh sb="45" eb="47">
      <t>ニュウリョク</t>
    </rPh>
    <rPh sb="49" eb="50">
      <t>ネガ</t>
    </rPh>
    <phoneticPr fontId="9"/>
  </si>
  <si>
    <t>　※与信の場合は元売上日の入力は不要です。</t>
    <rPh sb="8" eb="12">
      <t>モトウリアゲビ</t>
    </rPh>
    <rPh sb="13" eb="15">
      <t>ニュウリョク</t>
    </rPh>
    <rPh sb="16" eb="18">
      <t>フヨウ</t>
    </rPh>
    <phoneticPr fontId="9"/>
  </si>
  <si>
    <r>
      <t>追加売上</t>
    </r>
    <r>
      <rPr>
        <sz val="18"/>
        <color rgb="FF000000"/>
        <rFont val="Meiryo UI"/>
        <family val="3"/>
        <charset val="128"/>
      </rPr>
      <t/>
    </r>
    <phoneticPr fontId="9"/>
  </si>
  <si>
    <t>※太字部分は間違えやすいケースになりますので、ご注意ください。</t>
    <rPh sb="1" eb="3">
      <t>フトジ</t>
    </rPh>
    <rPh sb="3" eb="5">
      <t>ブブン</t>
    </rPh>
    <rPh sb="6" eb="8">
      <t>マチガ</t>
    </rPh>
    <rPh sb="24" eb="26">
      <t>チュウイ</t>
    </rPh>
    <phoneticPr fontId="9"/>
  </si>
  <si>
    <t>　※返金エラー時のエラー決済ではなく、元売上の決済情報を入力してください。</t>
    <phoneticPr fontId="9"/>
  </si>
  <si>
    <t>00001234567899</t>
    <phoneticPr fontId="9"/>
  </si>
  <si>
    <t>　 依頼書に全ての決済をご入力の上依頼いただけない場合、修正処理はいたしかねます。予めご了承ください。</t>
    <rPh sb="2" eb="5">
      <t>イライショ</t>
    </rPh>
    <rPh sb="6" eb="7">
      <t>スベ</t>
    </rPh>
    <rPh sb="9" eb="11">
      <t>ケッサイ</t>
    </rPh>
    <rPh sb="13" eb="15">
      <t>ニュウリョク</t>
    </rPh>
    <rPh sb="16" eb="17">
      <t>ウエ</t>
    </rPh>
    <rPh sb="17" eb="19">
      <t>イライ</t>
    </rPh>
    <rPh sb="25" eb="27">
      <t>バアイ</t>
    </rPh>
    <rPh sb="28" eb="32">
      <t>シュウセイショリ</t>
    </rPh>
    <rPh sb="41" eb="42">
      <t>アラカジ</t>
    </rPh>
    <rPh sb="44" eb="46">
      <t>リョウショウ</t>
    </rPh>
    <phoneticPr fontId="9"/>
  </si>
  <si>
    <t>・与信取消依頼の場合、弊社での与信取消処理後に売上処理を実施しないようご注意ください。</t>
    <rPh sb="11" eb="13">
      <t>ヘイシャ</t>
    </rPh>
    <rPh sb="15" eb="19">
      <t>ヨシントリケシ</t>
    </rPh>
    <rPh sb="21" eb="22">
      <t>ゴ</t>
    </rPh>
    <rPh sb="25" eb="27">
      <t>ショリ</t>
    </rPh>
    <rPh sb="28" eb="30">
      <t>ジッシ</t>
    </rPh>
    <rPh sb="36" eb="38">
      <t>チュウイ</t>
    </rPh>
    <phoneticPr fontId="9"/>
  </si>
  <si>
    <t>・与信取消・返金の修正をご希望の場合は、決済修正依頼書を送信いただかなくとも</t>
    <phoneticPr fontId="9"/>
  </si>
  <si>
    <t>　SBPS決済管理ツールから修正依頼が可能です。</t>
    <rPh sb="14" eb="16">
      <t>シュウセイ</t>
    </rPh>
    <phoneticPr fontId="9"/>
  </si>
  <si>
    <t>　※SBPS決済管理ツールにて、与信取消・返金ボタンを押下した際にエラーが発生した場合、</t>
    <phoneticPr fontId="9"/>
  </si>
  <si>
    <t>　　　【取消/返金依頼ボタン】が表示されます。OKボタンを押下することで、SBPSへの依頼が完了します。</t>
    <phoneticPr fontId="9"/>
  </si>
  <si>
    <t>　　 また、継続課金の場合は【返金依頼ボタン】が表示されます。</t>
    <phoneticPr fontId="9"/>
  </si>
  <si>
    <t>　※SBPS決済管理ツールでご依頼いただいた場合、決済修正依頼書の送信は不要です。</t>
    <rPh sb="25" eb="29">
      <t>ケッサイシュウセイ</t>
    </rPh>
    <rPh sb="36" eb="38">
      <t>フヨウ</t>
    </rPh>
    <phoneticPr fontId="9"/>
  </si>
  <si>
    <t>　　 決済修正依頼書も送信いただくと二重返金となってしまう場合がございます。</t>
    <rPh sb="3" eb="5">
      <t>ケッサイ</t>
    </rPh>
    <rPh sb="5" eb="7">
      <t>シュウセイ</t>
    </rPh>
    <phoneticPr fontId="9"/>
  </si>
  <si>
    <t>　※与信取消・返金以外の修正をご希望の場合は、SBPS決済管理ツールからの修正依頼はできません。</t>
    <rPh sb="37" eb="39">
      <t>シュウセイ</t>
    </rPh>
    <rPh sb="39" eb="41">
      <t>イライ</t>
    </rPh>
    <phoneticPr fontId="9"/>
  </si>
  <si>
    <t>決済修正依頼書の送信をお願いいたします。</t>
    <phoneticPr fontId="9"/>
  </si>
  <si>
    <t>・決済修正依頼書にて修正可能な支払方法は、クレジットのみです。</t>
    <rPh sb="1" eb="3">
      <t>ケッサイ</t>
    </rPh>
    <rPh sb="3" eb="5">
      <t>シュウセイ</t>
    </rPh>
    <rPh sb="5" eb="8">
      <t>イライショ</t>
    </rPh>
    <rPh sb="10" eb="12">
      <t>シュウセイ</t>
    </rPh>
    <rPh sb="12" eb="14">
      <t>カノウ</t>
    </rPh>
    <rPh sb="15" eb="19">
      <t>シハライホウホウ</t>
    </rPh>
    <phoneticPr fontId="9"/>
  </si>
  <si>
    <t>　　※選択できない支払方法の場合、SBPS決済管理ツールで売上・返金ができなければ、弊社にご依頼いただいても修正処理はいたしかねます。</t>
    <rPh sb="29" eb="31">
      <t>ウリアゲ</t>
    </rPh>
    <rPh sb="54" eb="56">
      <t>シュウセイ</t>
    </rPh>
    <phoneticPr fontId="9"/>
  </si>
  <si>
    <t>　　　 恐れ入りますが、直接請求もしくは返金にてご対応をお願いいたします。</t>
    <rPh sb="14" eb="16">
      <t>セイキュウ</t>
    </rPh>
    <phoneticPr fontId="9"/>
  </si>
  <si>
    <t>・2年以上前の決済は、弊社でも特定ができないため修正処理はいたしかねます。</t>
    <phoneticPr fontId="9"/>
  </si>
  <si>
    <t>・決済修正後のカード会員の請求・返金状況につきましては、原則弊社に開示いただけない情報のため、</t>
    <rPh sb="1" eb="6">
      <t>ケッサイシュウセイゴ</t>
    </rPh>
    <rPh sb="16" eb="18">
      <t>ヘンキン</t>
    </rPh>
    <phoneticPr fontId="9"/>
  </si>
  <si>
    <t>　弊社でもわかりかねます。</t>
    <rPh sb="1" eb="3">
      <t>ヘイシャ</t>
    </rPh>
    <phoneticPr fontId="9"/>
  </si>
  <si>
    <t>　恐れ入りますが、カード会員からカード発行会社へ直接ご確認いただきますよう、ご案内をお願いいたします。</t>
    <phoneticPr fontId="9"/>
  </si>
  <si>
    <t>・決済修正後の決済については、SBPS決済管理ツールに反映する場合と反映しない場合がございます。</t>
    <rPh sb="1" eb="6">
      <t>ケッサイシュウセイゴ</t>
    </rPh>
    <rPh sb="7" eb="9">
      <t>ケッサイ</t>
    </rPh>
    <phoneticPr fontId="9"/>
  </si>
  <si>
    <t>　決済修正処理完了のご連絡にて結果報告をさせていただきますが、SBPS決済管理ツールに反映しない場合でも</t>
    <rPh sb="11" eb="13">
      <t>レンラク</t>
    </rPh>
    <rPh sb="15" eb="19">
      <t>ケッカホウコク</t>
    </rPh>
    <phoneticPr fontId="9"/>
  </si>
  <si>
    <t>　処理は完了しております。</t>
    <phoneticPr fontId="9"/>
  </si>
  <si>
    <t>　※SBPS決済管理ツールに反映する場合、請求番号で検索しても、該当決済は表示されません。</t>
    <phoneticPr fontId="9"/>
  </si>
  <si>
    <t>　　　ご依頼いただいた決済の顧客IDもしくは、トラッキングIDで検索いただくことでご確認いただけます。</t>
    <phoneticPr fontId="9"/>
  </si>
  <si>
    <t>～　以上　～</t>
    <rPh sb="2" eb="4">
      <t>イジョウ</t>
    </rPh>
    <phoneticPr fontId="9"/>
  </si>
  <si>
    <t>▼これまでの記入方法と今後の記入方法の変更点</t>
    <rPh sb="6" eb="10">
      <t>キニュウホウホウ</t>
    </rPh>
    <rPh sb="11" eb="13">
      <t>コンゴ</t>
    </rPh>
    <rPh sb="14" eb="18">
      <t>キニュウホウホウ</t>
    </rPh>
    <phoneticPr fontId="9"/>
  </si>
  <si>
    <t>①依頼理由</t>
    <rPh sb="1" eb="3">
      <t>イライ</t>
    </rPh>
    <rPh sb="3" eb="5">
      <t>リユウ</t>
    </rPh>
    <phoneticPr fontId="9"/>
  </si>
  <si>
    <t>②依頼区分　</t>
    <rPh sb="1" eb="5">
      <t>イライクブン</t>
    </rPh>
    <phoneticPr fontId="9"/>
  </si>
  <si>
    <t>③MID・SID・サービス名</t>
    <rPh sb="13" eb="14">
      <t>メイ</t>
    </rPh>
    <phoneticPr fontId="9"/>
  </si>
  <si>
    <t>④支払方法</t>
    <rPh sb="1" eb="5">
      <t>シハライホウホウ</t>
    </rPh>
    <phoneticPr fontId="9"/>
  </si>
  <si>
    <t>⑤トラッキングID・請求番号・受注日時・顧客ID</t>
    <phoneticPr fontId="9"/>
  </si>
  <si>
    <t>⑥元売上日・現在の売上金額or与信金額・処理金額</t>
    <rPh sb="1" eb="2">
      <t>モト</t>
    </rPh>
    <rPh sb="6" eb="8">
      <t>ゲンザイ</t>
    </rPh>
    <phoneticPr fontId="9"/>
  </si>
  <si>
    <t>SBPSにて使用するため、加盟店様のご入力は不要です。</t>
    <rPh sb="6" eb="8">
      <t>シヨウ</t>
    </rPh>
    <rPh sb="13" eb="16">
      <t>カメイテン</t>
    </rPh>
    <rPh sb="16" eb="17">
      <t>サマ</t>
    </rPh>
    <rPh sb="19" eb="21">
      <t>ニュウリョク</t>
    </rPh>
    <rPh sb="22" eb="24">
      <t>フヨウ</t>
    </rPh>
    <phoneticPr fontId="9"/>
  </si>
  <si>
    <t>処理完了後、処理日/処理結果を弊社入力の上、結果報告をさせていただきます。</t>
    <rPh sb="0" eb="5">
      <t>ショリカンリョウゴ</t>
    </rPh>
    <rPh sb="15" eb="17">
      <t>ヘイシャ</t>
    </rPh>
    <rPh sb="17" eb="19">
      <t>ニュウリョク</t>
    </rPh>
    <rPh sb="20" eb="21">
      <t>ウエ</t>
    </rPh>
    <rPh sb="22" eb="26">
      <t>ケッカホウコク</t>
    </rPh>
    <phoneticPr fontId="9"/>
  </si>
  <si>
    <t>　　決済が重複している場合、弊社で修正処理は致しかねますので、事前にご確認をお願いいたします。</t>
    <rPh sb="2" eb="4">
      <t>ケッサイ</t>
    </rPh>
    <rPh sb="5" eb="7">
      <t>チョウフク</t>
    </rPh>
    <rPh sb="17" eb="19">
      <t>シュウセイ</t>
    </rPh>
    <rPh sb="19" eb="21">
      <t>ショリ</t>
    </rPh>
    <rPh sb="22" eb="23">
      <t>イタ</t>
    </rPh>
    <rPh sb="31" eb="33">
      <t>ジゼン</t>
    </rPh>
    <rPh sb="35" eb="37">
      <t>カクニン</t>
    </rPh>
    <rPh sb="39" eb="40">
      <t>ネガ</t>
    </rPh>
    <phoneticPr fontId="9"/>
  </si>
  <si>
    <t>　※該当する項目がない場合は、下部の依頼理由欄へご入力ください。</t>
    <rPh sb="2" eb="4">
      <t>ガイトウ</t>
    </rPh>
    <rPh sb="6" eb="8">
      <t>コウモク</t>
    </rPh>
    <rPh sb="11" eb="13">
      <t>バアイ</t>
    </rPh>
    <rPh sb="15" eb="17">
      <t>カブ</t>
    </rPh>
    <rPh sb="18" eb="20">
      <t>イライ</t>
    </rPh>
    <rPh sb="20" eb="22">
      <t>リユウ</t>
    </rPh>
    <rPh sb="22" eb="23">
      <t>ラン</t>
    </rPh>
    <rPh sb="25" eb="27">
      <t>ニュウリョク</t>
    </rPh>
    <phoneticPr fontId="9"/>
  </si>
  <si>
    <t>※※全額返金済み、一部返金済み、いずれの場合も元売上の決済情報を入力してください。</t>
    <phoneticPr fontId="9"/>
  </si>
  <si>
    <t>　　※デビットカードの決済でも、支払方法がクレジットであれば、修正処理を承ることは可能です。</t>
    <phoneticPr fontId="9"/>
  </si>
  <si>
    <t>⑦SBPS使用欄</t>
    <rPh sb="5" eb="8">
      <t>シヨウラン</t>
    </rPh>
    <phoneticPr fontId="9"/>
  </si>
  <si>
    <t>決済管理ツールで処理したがエラーとなったため</t>
  </si>
  <si>
    <r>
      <t xml:space="preserve">受注日時
</t>
    </r>
    <r>
      <rPr>
        <b/>
        <sz val="11"/>
        <rFont val="Meiryo UI"/>
        <family val="3"/>
        <charset val="128"/>
      </rPr>
      <t>(YYYY/MM/DD hi:mm:ss)</t>
    </r>
    <rPh sb="0" eb="2">
      <t>ジュチュウ</t>
    </rPh>
    <rPh sb="2" eb="4">
      <t>ニチジ</t>
    </rPh>
    <phoneticPr fontId="9"/>
  </si>
  <si>
    <r>
      <t xml:space="preserve">受注日時
</t>
    </r>
    <r>
      <rPr>
        <sz val="11"/>
        <rFont val="Meiryo UI"/>
        <family val="3"/>
        <charset val="128"/>
      </rPr>
      <t>(YYYY/MM/DD hi:mm:ss)</t>
    </r>
    <rPh sb="0" eb="2">
      <t>ジュチュウ</t>
    </rPh>
    <rPh sb="2" eb="4">
      <t>ニチジ</t>
    </rPh>
    <phoneticPr fontId="9"/>
  </si>
  <si>
    <t>決済管理ツールで売上or返金ボタンがないor押下できないため</t>
    <phoneticPr fontId="9"/>
  </si>
  <si>
    <t>貴社サイト名</t>
    <phoneticPr fontId="9"/>
  </si>
  <si>
    <t>1234567890</t>
    <phoneticPr fontId="9"/>
  </si>
  <si>
    <t>追加請求が必要なため</t>
    <rPh sb="0" eb="2">
      <t>ツイカ</t>
    </rPh>
    <rPh sb="2" eb="4">
      <t>セイキュウ</t>
    </rPh>
    <rPh sb="5" eb="7">
      <t>ヒツヨウ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</si>
</sst>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5" formatCode="&quot;¥&quot;#,##0;&quot;¥&quot;\-#,##0"/>
    <numFmt numFmtId="6" formatCode="&quot;¥&quot;#,##0;[Red]&quot;¥&quot;\-#,##0"/>
    <numFmt numFmtId="8" formatCode="&quot;¥&quot;#,##0.00;[Red]&quot;¥&quot;\-#,##0.00"/>
    <numFmt numFmtId="42" formatCode="_ &quot;¥&quot;* #,##0_ ;_ &quot;¥&quot;* \-#,##0_ ;_ &quot;¥&quot;* &quot;-&quot;_ ;_ @_ "/>
    <numFmt numFmtId="176" formatCode="yyyy/mm/dd\ hh:mm:ss"/>
    <numFmt numFmtId="177" formatCode="&quot;¥&quot;#,##0_);[Red]\(&quot;¥&quot;#,##0\)"/>
    <numFmt numFmtId="178" formatCode="yyyy/mm"/>
    <numFmt numFmtId="179" formatCode="yyyy/m/d\ h:mm;@"/>
    <numFmt numFmtId="180" formatCode="&quot;¥&quot;#,##0;[Red]&quot;¥&quot;#,##0"/>
    <numFmt numFmtId="181" formatCode="yyyy/m/d;@"/>
    <numFmt numFmtId="182" formatCode="[$\-411]#,##0_);[Red]\([$\-411]#,##0\)"/>
    <numFmt numFmtId="183" formatCode="yyyy/mm/dd"/>
  </numFmts>
  <fonts count="65" x14ac:knownFonts="1">
    <font>
      <sz val="11"/>
      <name val="ＭＳ Ｐゴシック"/>
      <family val="3"/>
      <charset val="128"/>
    </font>
    <font>
      <sz val="10"/>
      <name val="ＭＳ Ｐゴシック"/>
      <family val="3"/>
      <charset val="128"/>
    </font>
    <font>
      <sz val="12"/>
      <name val="Meiryo UI"/>
      <family val="3"/>
      <charset val="128"/>
    </font>
    <font>
      <sz val="6"/>
      <name val="Meiryo UI"/>
      <family val="2"/>
      <charset val="128"/>
    </font>
    <font>
      <sz val="14"/>
      <name val="Meiryo UI"/>
      <family val="3"/>
      <charset val="128"/>
    </font>
    <font>
      <b/>
      <sz val="14"/>
      <name val="Meiryo UI"/>
      <family val="3"/>
      <charset val="128"/>
    </font>
    <font>
      <sz val="10"/>
      <name val="Meiryo UI"/>
      <family val="3"/>
      <charset val="128"/>
    </font>
    <font>
      <sz val="11"/>
      <name val="ＭＳ Ｐゴシック"/>
      <family val="3"/>
      <charset val="128"/>
    </font>
    <font>
      <sz val="11"/>
      <name val="Meiryo UI"/>
      <family val="3"/>
      <charset val="128"/>
    </font>
    <font>
      <sz val="6"/>
      <name val="ＭＳ Ｐゴシック"/>
      <family val="3"/>
      <charset val="128"/>
    </font>
    <font>
      <b/>
      <sz val="28"/>
      <name val="Meiryo UI"/>
      <family val="3"/>
      <charset val="128"/>
    </font>
    <font>
      <b/>
      <u/>
      <sz val="14"/>
      <name val="Meiryo UI"/>
      <family val="3"/>
      <charset val="128"/>
    </font>
    <font>
      <sz val="11"/>
      <color indexed="10"/>
      <name val="Meiryo UI"/>
      <family val="3"/>
      <charset val="128"/>
    </font>
    <font>
      <sz val="12"/>
      <color indexed="10"/>
      <name val="Meiryo UI"/>
      <family val="3"/>
      <charset val="128"/>
    </font>
    <font>
      <b/>
      <sz val="11"/>
      <name val="Meiryo UI"/>
      <family val="3"/>
      <charset val="128"/>
    </font>
    <font>
      <b/>
      <sz val="14"/>
      <color indexed="10"/>
      <name val="Meiryo UI"/>
      <family val="3"/>
      <charset val="128"/>
    </font>
    <font>
      <sz val="10"/>
      <color rgb="FFFF0000"/>
      <name val="Meiryo UI"/>
      <family val="3"/>
      <charset val="128"/>
    </font>
    <font>
      <u/>
      <sz val="11"/>
      <color indexed="12"/>
      <name val="ＭＳ Ｐゴシック"/>
      <family val="3"/>
      <charset val="128"/>
    </font>
    <font>
      <sz val="11"/>
      <color indexed="12"/>
      <name val="Meiryo UI"/>
      <family val="3"/>
      <charset val="128"/>
    </font>
    <font>
      <sz val="12"/>
      <name val="ＭＳ Ｐゴシック"/>
      <family val="3"/>
      <charset val="128"/>
    </font>
    <font>
      <sz val="14"/>
      <name val="ＭＳ Ｐゴシック"/>
      <family val="3"/>
      <charset val="128"/>
    </font>
    <font>
      <b/>
      <sz val="14"/>
      <name val="ＭＳ Ｐゴシック"/>
      <family val="3"/>
      <charset val="128"/>
    </font>
    <font>
      <b/>
      <sz val="14"/>
      <color indexed="12"/>
      <name val="ＭＳ Ｐゴシック"/>
      <family val="3"/>
      <charset val="128"/>
    </font>
    <font>
      <sz val="10"/>
      <color indexed="10"/>
      <name val="ＭＳ Ｐゴシック"/>
      <family val="3"/>
      <charset val="128"/>
    </font>
    <font>
      <b/>
      <sz val="18"/>
      <name val="ＭＳ Ｐゴシック"/>
      <family val="3"/>
      <charset val="128"/>
    </font>
    <font>
      <b/>
      <u/>
      <sz val="14"/>
      <name val="ＭＳ Ｐゴシック"/>
      <family val="3"/>
      <charset val="128"/>
    </font>
    <font>
      <sz val="11"/>
      <color indexed="10"/>
      <name val="ＭＳ Ｐゴシック"/>
      <family val="3"/>
      <charset val="128"/>
    </font>
    <font>
      <sz val="12"/>
      <color indexed="10"/>
      <name val="ＭＳ Ｐゴシック"/>
      <family val="3"/>
      <charset val="128"/>
    </font>
    <font>
      <b/>
      <sz val="11"/>
      <name val="ＭＳ Ｐゴシック"/>
      <family val="3"/>
      <charset val="128"/>
    </font>
    <font>
      <b/>
      <sz val="14"/>
      <color indexed="10"/>
      <name val="ＭＳ Ｐゴシック"/>
      <family val="3"/>
      <charset val="128"/>
    </font>
    <font>
      <sz val="12"/>
      <color rgb="FFFF0000"/>
      <name val="Meiryo UI"/>
      <family val="3"/>
      <charset val="128"/>
    </font>
    <font>
      <sz val="8"/>
      <color indexed="8"/>
      <name val="ＭＳ Ｐゴシック"/>
      <family val="3"/>
      <charset val="128"/>
    </font>
    <font>
      <u/>
      <sz val="12"/>
      <name val="ＭＳ Ｐゴシック"/>
      <family val="3"/>
      <charset val="128"/>
    </font>
    <font>
      <u/>
      <sz val="11"/>
      <color indexed="20"/>
      <name val="ＭＳ Ｐゴシック"/>
      <family val="3"/>
      <charset val="128"/>
    </font>
    <font>
      <b/>
      <sz val="10"/>
      <color indexed="12"/>
      <name val="ＭＳ Ｐゴシック"/>
      <family val="3"/>
      <charset val="128"/>
    </font>
    <font>
      <u/>
      <sz val="14"/>
      <name val="ＭＳ Ｐゴシック"/>
      <family val="3"/>
      <charset val="128"/>
    </font>
    <font>
      <b/>
      <u/>
      <sz val="12"/>
      <color indexed="10"/>
      <name val="ＭＳ Ｐゴシック"/>
      <family val="3"/>
      <charset val="128"/>
    </font>
    <font>
      <b/>
      <sz val="10"/>
      <name val="ＭＳ Ｐゴシック"/>
      <family val="3"/>
      <charset val="128"/>
    </font>
    <font>
      <sz val="11"/>
      <name val="Arial"/>
      <family val="2"/>
    </font>
    <font>
      <sz val="9"/>
      <name val="ＭＳ Ｐゴシック"/>
      <family val="3"/>
      <charset val="128"/>
    </font>
    <font>
      <sz val="16"/>
      <name val="Meiryo UI"/>
      <family val="3"/>
      <charset val="128"/>
    </font>
    <font>
      <b/>
      <sz val="24"/>
      <name val="Meiryo UI"/>
      <family val="3"/>
      <charset val="128"/>
    </font>
    <font>
      <strike/>
      <sz val="11"/>
      <name val="Meiryo UI"/>
      <family val="3"/>
      <charset val="128"/>
    </font>
    <font>
      <b/>
      <sz val="36"/>
      <name val="Meiryo UI"/>
      <family val="3"/>
      <charset val="128"/>
    </font>
    <font>
      <b/>
      <sz val="10"/>
      <name val="Meiryo UI"/>
      <family val="3"/>
      <charset val="128"/>
    </font>
    <font>
      <b/>
      <sz val="18"/>
      <color rgb="FFFF0000"/>
      <name val="Meiryo UI"/>
      <family val="3"/>
      <charset val="128"/>
    </font>
    <font>
      <sz val="18"/>
      <name val="Meiryo UI"/>
      <family val="3"/>
      <charset val="128"/>
    </font>
    <font>
      <sz val="18"/>
      <color rgb="FF000000"/>
      <name val="Meiryo UI"/>
      <family val="3"/>
      <charset val="128"/>
    </font>
    <font>
      <sz val="18"/>
      <color rgb="FFFF0000"/>
      <name val="Meiryo UI"/>
      <family val="3"/>
      <charset val="128"/>
    </font>
    <font>
      <b/>
      <sz val="18"/>
      <name val="Meiryo UI"/>
      <family val="3"/>
      <charset val="128"/>
    </font>
    <font>
      <sz val="22"/>
      <name val="Meiryo UI"/>
      <family val="3"/>
      <charset val="128"/>
    </font>
    <font>
      <u/>
      <sz val="18"/>
      <name val="Meiryo UI"/>
      <family val="3"/>
      <charset val="128"/>
    </font>
    <font>
      <sz val="18"/>
      <color rgb="FF333333"/>
      <name val="Meiryo UI"/>
      <family val="3"/>
      <charset val="128"/>
    </font>
    <font>
      <b/>
      <sz val="12"/>
      <name val="Meiryo UI"/>
      <family val="3"/>
      <charset val="128"/>
    </font>
    <font>
      <sz val="11"/>
      <color theme="0"/>
      <name val="Meiryo UI"/>
      <family val="3"/>
      <charset val="128"/>
    </font>
    <font>
      <u/>
      <sz val="22"/>
      <name val="Meiryo UI"/>
      <family val="3"/>
      <charset val="128"/>
    </font>
    <font>
      <sz val="18"/>
      <color theme="1"/>
      <name val="Meiryo UI"/>
      <family val="3"/>
      <charset val="128"/>
    </font>
    <font>
      <sz val="22"/>
      <color theme="1"/>
      <name val="Meiryo UI"/>
      <family val="3"/>
      <charset val="128"/>
    </font>
    <font>
      <b/>
      <u/>
      <sz val="22"/>
      <color rgb="FFFF0000"/>
      <name val="Meiryo UI"/>
      <family val="3"/>
      <charset val="128"/>
    </font>
    <font>
      <b/>
      <u/>
      <sz val="18"/>
      <color rgb="FFFF0000"/>
      <name val="Meiryo UI"/>
      <family val="3"/>
      <charset val="128"/>
    </font>
    <font>
      <b/>
      <u/>
      <sz val="22"/>
      <color theme="1"/>
      <name val="Meiryo UI"/>
      <family val="3"/>
      <charset val="128"/>
    </font>
    <font>
      <b/>
      <u/>
      <sz val="18"/>
      <color theme="1"/>
      <name val="Meiryo UI"/>
      <family val="3"/>
      <charset val="128"/>
    </font>
    <font>
      <b/>
      <sz val="18"/>
      <color theme="1"/>
      <name val="Meiryo UI"/>
      <family val="3"/>
      <charset val="128"/>
    </font>
    <font>
      <b/>
      <sz val="11"/>
      <color theme="1"/>
      <name val="Meiryo UI"/>
      <family val="3"/>
      <charset val="128"/>
    </font>
    <font>
      <b/>
      <sz val="14"/>
      <color theme="1"/>
      <name val="Meiryo UI"/>
      <family val="3"/>
      <charset val="128"/>
    </font>
  </fonts>
  <fills count="21">
    <fill>
      <patternFill patternType="none"/>
    </fill>
    <fill>
      <patternFill patternType="gray125"/>
    </fill>
    <fill>
      <patternFill patternType="solid">
        <fgColor indexed="51"/>
        <bgColor indexed="64"/>
      </patternFill>
    </fill>
    <fill>
      <patternFill patternType="solid">
        <fgColor indexed="11"/>
        <bgColor indexed="64"/>
      </patternFill>
    </fill>
    <fill>
      <patternFill patternType="solid">
        <fgColor theme="5" tint="0.39997558519241921"/>
        <bgColor indexed="64"/>
      </patternFill>
    </fill>
    <fill>
      <patternFill patternType="solid">
        <fgColor indexed="43"/>
        <bgColor indexed="64"/>
      </patternFill>
    </fill>
    <fill>
      <patternFill patternType="solid">
        <fgColor rgb="FFFFFF99"/>
        <bgColor indexed="64"/>
      </patternFill>
    </fill>
    <fill>
      <patternFill patternType="solid">
        <fgColor indexed="42"/>
        <bgColor indexed="64"/>
      </patternFill>
    </fill>
    <fill>
      <patternFill patternType="solid">
        <fgColor theme="5" tint="0.79998168889431442"/>
        <bgColor indexed="64"/>
      </patternFill>
    </fill>
    <fill>
      <patternFill patternType="solid">
        <fgColor rgb="FFCCFFCC"/>
        <bgColor indexed="64"/>
      </patternFill>
    </fill>
    <fill>
      <patternFill patternType="solid">
        <fgColor indexed="47"/>
        <bgColor indexed="64"/>
      </patternFill>
    </fill>
    <fill>
      <patternFill patternType="solid">
        <fgColor rgb="FFFFFF00"/>
        <bgColor indexed="64"/>
      </patternFill>
    </fill>
    <fill>
      <patternFill patternType="solid">
        <fgColor indexed="41"/>
        <bgColor indexed="64"/>
      </patternFill>
    </fill>
    <fill>
      <patternFill patternType="solid">
        <fgColor indexed="13"/>
        <bgColor indexed="64"/>
      </patternFill>
    </fill>
    <fill>
      <patternFill patternType="solid">
        <fgColor theme="5" tint="0.59999389629810485"/>
        <bgColor indexed="64"/>
      </patternFill>
    </fill>
    <fill>
      <patternFill patternType="solid">
        <fgColor theme="5"/>
        <bgColor indexed="64"/>
      </patternFill>
    </fill>
    <fill>
      <patternFill patternType="solid">
        <fgColor rgb="FFFFC000"/>
        <bgColor indexed="64"/>
      </patternFill>
    </fill>
    <fill>
      <patternFill patternType="solid">
        <fgColor rgb="FF00FF00"/>
        <bgColor indexed="64"/>
      </patternFill>
    </fill>
    <fill>
      <patternFill patternType="solid">
        <fgColor theme="0" tint="-0.499984740745262"/>
        <bgColor indexed="64"/>
      </patternFill>
    </fill>
    <fill>
      <patternFill patternType="solid">
        <fgColor rgb="FF00B0F0"/>
        <bgColor indexed="64"/>
      </patternFill>
    </fill>
    <fill>
      <patternFill patternType="solid">
        <fgColor theme="0" tint="-0.14999847407452621"/>
        <bgColor indexed="64"/>
      </patternFill>
    </fill>
  </fills>
  <borders count="6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thick">
        <color indexed="64"/>
      </right>
      <top/>
      <bottom style="thin">
        <color indexed="64"/>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double">
        <color indexed="64"/>
      </bottom>
      <diagonal/>
    </border>
    <border diagonalUp="1">
      <left style="thin">
        <color indexed="64"/>
      </left>
      <right style="thin">
        <color indexed="64"/>
      </right>
      <top/>
      <bottom style="thin">
        <color indexed="64"/>
      </bottom>
      <diagonal style="thin">
        <color indexed="64"/>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style="thin">
        <color indexed="64"/>
      </left>
      <right style="thin">
        <color indexed="64"/>
      </right>
      <top/>
      <bottom style="thick">
        <color rgb="FFFF0000"/>
      </bottom>
      <diagonal/>
    </border>
    <border>
      <left style="thick">
        <color rgb="FFFF0000"/>
      </left>
      <right style="thin">
        <color indexed="64"/>
      </right>
      <top/>
      <bottom style="thick">
        <color rgb="FFFF0000"/>
      </bottom>
      <diagonal/>
    </border>
    <border>
      <left style="thin">
        <color indexed="64"/>
      </left>
      <right style="thick">
        <color rgb="FFFF0000"/>
      </right>
      <top/>
      <bottom style="thick">
        <color rgb="FFFF0000"/>
      </bottom>
      <diagonal/>
    </border>
  </borders>
  <cellStyleXfs count="9">
    <xf numFmtId="0" fontId="0" fillId="0" borderId="0">
      <alignment vertical="center"/>
    </xf>
    <xf numFmtId="6" fontId="7" fillId="0" borderId="0" applyFont="0" applyFill="0" applyBorder="0" applyAlignment="0" applyProtection="0">
      <alignment vertical="center"/>
    </xf>
    <xf numFmtId="0" fontId="1" fillId="0" borderId="0"/>
    <xf numFmtId="0" fontId="17" fillId="0" borderId="0" applyNumberFormat="0" applyFill="0" applyBorder="0" applyAlignment="0" applyProtection="0">
      <alignment vertical="top"/>
      <protection locked="0"/>
    </xf>
    <xf numFmtId="38" fontId="7" fillId="0" borderId="0" applyFont="0" applyFill="0" applyBorder="0" applyAlignment="0" applyProtection="0">
      <alignment vertical="center"/>
    </xf>
    <xf numFmtId="8" fontId="7" fillId="0" borderId="0" applyFon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cellStyleXfs>
  <cellXfs count="792">
    <xf numFmtId="0" fontId="0" fillId="0" borderId="0" xfId="0">
      <alignment vertical="center"/>
    </xf>
    <xf numFmtId="0" fontId="2" fillId="0" borderId="0" xfId="2" applyFont="1" applyAlignment="1" applyProtection="1">
      <alignment horizontal="left"/>
      <protection locked="0"/>
    </xf>
    <xf numFmtId="49" fontId="4" fillId="0" borderId="0" xfId="2" applyNumberFormat="1" applyFont="1" applyAlignment="1" applyProtection="1">
      <alignment horizontal="left"/>
      <protection locked="0"/>
    </xf>
    <xf numFmtId="49" fontId="5" fillId="0" borderId="0" xfId="2" applyNumberFormat="1" applyFont="1" applyAlignment="1" applyProtection="1">
      <alignment horizontal="left" wrapText="1"/>
      <protection locked="0"/>
    </xf>
    <xf numFmtId="49" fontId="5" fillId="0" borderId="0" xfId="2" applyNumberFormat="1" applyFont="1" applyAlignment="1" applyProtection="1">
      <alignment horizontal="left"/>
      <protection locked="0"/>
    </xf>
    <xf numFmtId="49" fontId="6" fillId="0" borderId="0" xfId="2" applyNumberFormat="1" applyFont="1" applyAlignment="1" applyProtection="1">
      <alignment horizontal="left"/>
      <protection locked="0"/>
    </xf>
    <xf numFmtId="177" fontId="6" fillId="0" borderId="0" xfId="2" applyNumberFormat="1" applyFont="1" applyAlignment="1" applyProtection="1">
      <alignment horizontal="left"/>
      <protection locked="0"/>
    </xf>
    <xf numFmtId="14" fontId="6" fillId="0" borderId="0" xfId="2" applyNumberFormat="1" applyFont="1" applyAlignment="1" applyProtection="1">
      <alignment horizontal="left"/>
      <protection locked="0"/>
    </xf>
    <xf numFmtId="178" fontId="8" fillId="0" borderId="0" xfId="0" applyNumberFormat="1" applyFont="1">
      <alignment vertical="center"/>
    </xf>
    <xf numFmtId="177" fontId="8" fillId="0" borderId="0" xfId="0" applyNumberFormat="1" applyFont="1">
      <alignment vertical="center"/>
    </xf>
    <xf numFmtId="0" fontId="8" fillId="0" borderId="0" xfId="0" applyFont="1">
      <alignment vertical="center"/>
    </xf>
    <xf numFmtId="0" fontId="6" fillId="0" borderId="0" xfId="2" applyFont="1" applyAlignment="1" applyProtection="1">
      <alignment horizontal="left"/>
      <protection locked="0"/>
    </xf>
    <xf numFmtId="49" fontId="8" fillId="0" borderId="0" xfId="2" applyNumberFormat="1" applyFont="1" applyAlignment="1" applyProtection="1">
      <alignment horizontal="left"/>
      <protection locked="0"/>
    </xf>
    <xf numFmtId="49" fontId="8" fillId="0" borderId="0" xfId="0" applyNumberFormat="1" applyFont="1" applyAlignment="1">
      <alignment vertical="center" wrapText="1"/>
    </xf>
    <xf numFmtId="49" fontId="8" fillId="0" borderId="0" xfId="0" applyNumberFormat="1" applyFont="1">
      <alignment vertical="center"/>
    </xf>
    <xf numFmtId="0" fontId="8" fillId="0" borderId="0" xfId="2" applyFont="1" applyAlignment="1" applyProtection="1">
      <alignment horizontal="left" vertical="center"/>
      <protection locked="0"/>
    </xf>
    <xf numFmtId="49" fontId="8" fillId="0" borderId="0" xfId="2" applyNumberFormat="1" applyFont="1" applyAlignment="1" applyProtection="1">
      <alignment horizontal="left" vertical="center"/>
      <protection locked="0"/>
    </xf>
    <xf numFmtId="49" fontId="8" fillId="0" borderId="0" xfId="2" applyNumberFormat="1" applyFont="1" applyAlignment="1" applyProtection="1">
      <alignment horizontal="left" vertical="center" wrapText="1"/>
      <protection locked="0"/>
    </xf>
    <xf numFmtId="49" fontId="11" fillId="0" borderId="0" xfId="2" applyNumberFormat="1" applyFont="1" applyAlignment="1" applyProtection="1">
      <alignment horizontal="left" vertical="center"/>
      <protection locked="0"/>
    </xf>
    <xf numFmtId="49" fontId="6" fillId="0" borderId="0" xfId="2" applyNumberFormat="1" applyFont="1" applyAlignment="1" applyProtection="1">
      <alignment horizontal="center" wrapText="1"/>
      <protection locked="0"/>
    </xf>
    <xf numFmtId="49" fontId="6" fillId="0" borderId="0" xfId="2" applyNumberFormat="1" applyFont="1" applyAlignment="1" applyProtection="1">
      <alignment horizontal="center"/>
      <protection locked="0"/>
    </xf>
    <xf numFmtId="176" fontId="6" fillId="0" borderId="0" xfId="2" applyNumberFormat="1" applyFont="1" applyAlignment="1" applyProtection="1">
      <alignment horizontal="center"/>
      <protection locked="0"/>
    </xf>
    <xf numFmtId="49" fontId="6" fillId="0" borderId="0" xfId="2" applyNumberFormat="1" applyFont="1" applyProtection="1">
      <protection locked="0"/>
    </xf>
    <xf numFmtId="0" fontId="12" fillId="0" borderId="0" xfId="2" applyFont="1" applyAlignment="1" applyProtection="1">
      <alignment horizontal="left" vertical="center"/>
      <protection locked="0"/>
    </xf>
    <xf numFmtId="49" fontId="13" fillId="0" borderId="0" xfId="2" applyNumberFormat="1" applyFont="1" applyAlignment="1" applyProtection="1">
      <alignment horizontal="left" vertical="center"/>
      <protection locked="0"/>
    </xf>
    <xf numFmtId="49" fontId="6" fillId="0" borderId="0" xfId="2" applyNumberFormat="1" applyFont="1" applyAlignment="1" applyProtection="1">
      <alignment wrapText="1"/>
      <protection locked="0"/>
    </xf>
    <xf numFmtId="0" fontId="15" fillId="0" borderId="0" xfId="2" applyFont="1" applyAlignment="1" applyProtection="1">
      <alignment horizontal="left" vertical="center"/>
      <protection locked="0"/>
    </xf>
    <xf numFmtId="14" fontId="5" fillId="0" borderId="0" xfId="2" applyNumberFormat="1" applyFont="1" applyProtection="1">
      <protection locked="0"/>
    </xf>
    <xf numFmtId="177" fontId="16" fillId="0" borderId="0" xfId="2" applyNumberFormat="1" applyFont="1" applyProtection="1">
      <protection locked="0"/>
    </xf>
    <xf numFmtId="14" fontId="8" fillId="0" borderId="0" xfId="0" applyNumberFormat="1" applyFont="1">
      <alignment vertical="center"/>
    </xf>
    <xf numFmtId="0" fontId="8" fillId="2" borderId="1" xfId="2" applyFont="1" applyFill="1" applyBorder="1" applyAlignment="1" applyProtection="1">
      <alignment horizontal="center" vertical="center" wrapText="1"/>
      <protection locked="0"/>
    </xf>
    <xf numFmtId="49" fontId="8" fillId="2" borderId="15" xfId="2" applyNumberFormat="1" applyFont="1" applyFill="1" applyBorder="1" applyAlignment="1" applyProtection="1">
      <alignment horizontal="center" vertical="center" wrapText="1"/>
      <protection locked="0"/>
    </xf>
    <xf numFmtId="176" fontId="8" fillId="2" borderId="15" xfId="2" applyNumberFormat="1" applyFont="1" applyFill="1" applyBorder="1" applyAlignment="1" applyProtection="1">
      <alignment horizontal="center" vertical="center" wrapText="1"/>
      <protection locked="0"/>
    </xf>
    <xf numFmtId="49" fontId="8" fillId="2" borderId="15" xfId="2" applyNumberFormat="1" applyFont="1" applyFill="1" applyBorder="1" applyAlignment="1" applyProtection="1">
      <alignment horizontal="center" vertical="center"/>
      <protection locked="0"/>
    </xf>
    <xf numFmtId="14" fontId="8" fillId="2" borderId="15" xfId="2" applyNumberFormat="1" applyFont="1" applyFill="1" applyBorder="1" applyAlignment="1" applyProtection="1">
      <alignment horizontal="center" vertical="center" wrapText="1"/>
      <protection locked="0"/>
    </xf>
    <xf numFmtId="14" fontId="8" fillId="3" borderId="3" xfId="2" applyNumberFormat="1" applyFont="1" applyFill="1" applyBorder="1" applyAlignment="1" applyProtection="1">
      <alignment horizontal="center" vertical="center"/>
      <protection locked="0"/>
    </xf>
    <xf numFmtId="49" fontId="8" fillId="4" borderId="15" xfId="2" applyNumberFormat="1" applyFont="1" applyFill="1" applyBorder="1" applyAlignment="1" applyProtection="1">
      <alignment horizontal="center" vertical="center"/>
      <protection locked="0"/>
    </xf>
    <xf numFmtId="178" fontId="8" fillId="4" borderId="15" xfId="2" applyNumberFormat="1" applyFont="1" applyFill="1" applyBorder="1" applyAlignment="1" applyProtection="1">
      <alignment horizontal="center" vertical="center"/>
      <protection locked="0"/>
    </xf>
    <xf numFmtId="177" fontId="8" fillId="4" borderId="15" xfId="2" applyNumberFormat="1" applyFont="1" applyFill="1" applyBorder="1" applyAlignment="1" applyProtection="1">
      <alignment horizontal="center" vertical="center"/>
      <protection locked="0"/>
    </xf>
    <xf numFmtId="0" fontId="8" fillId="5" borderId="1" xfId="2" applyFont="1" applyFill="1" applyBorder="1" applyAlignment="1" applyProtection="1">
      <alignment horizontal="center" vertical="center"/>
      <protection locked="0"/>
    </xf>
    <xf numFmtId="176" fontId="8" fillId="0" borderId="0" xfId="0" applyNumberFormat="1" applyFont="1">
      <alignment vertical="center"/>
    </xf>
    <xf numFmtId="0" fontId="4" fillId="0" borderId="0" xfId="2" applyFont="1" applyAlignment="1" applyProtection="1">
      <alignment horizontal="left"/>
      <protection locked="0"/>
    </xf>
    <xf numFmtId="49" fontId="14" fillId="0" borderId="0" xfId="2" applyNumberFormat="1" applyFont="1" applyAlignment="1">
      <alignment horizontal="left"/>
    </xf>
    <xf numFmtId="49" fontId="8" fillId="0" borderId="0" xfId="2" applyNumberFormat="1" applyFont="1" applyAlignment="1">
      <alignment horizontal="left"/>
    </xf>
    <xf numFmtId="176" fontId="8" fillId="0" borderId="0" xfId="2" applyNumberFormat="1" applyFont="1"/>
    <xf numFmtId="49" fontId="8" fillId="0" borderId="0" xfId="2" applyNumberFormat="1" applyFont="1" applyAlignment="1">
      <alignment horizontal="center"/>
    </xf>
    <xf numFmtId="14" fontId="8" fillId="3" borderId="1" xfId="2" applyNumberFormat="1" applyFont="1" applyFill="1" applyBorder="1" applyAlignment="1">
      <alignment horizontal="right" vertical="center"/>
    </xf>
    <xf numFmtId="49" fontId="8" fillId="0" borderId="0" xfId="2" applyNumberFormat="1" applyFont="1"/>
    <xf numFmtId="49" fontId="8" fillId="0" borderId="0" xfId="2" applyNumberFormat="1" applyFont="1" applyAlignment="1">
      <alignment horizontal="left" vertical="center"/>
    </xf>
    <xf numFmtId="0" fontId="14" fillId="3" borderId="4" xfId="2" applyFont="1" applyFill="1" applyBorder="1" applyAlignment="1">
      <alignment horizontal="center" vertical="center" wrapText="1"/>
    </xf>
    <xf numFmtId="49" fontId="14" fillId="3" borderId="4" xfId="2" applyNumberFormat="1" applyFont="1" applyFill="1" applyBorder="1" applyAlignment="1">
      <alignment horizontal="center" vertical="center" wrapText="1"/>
    </xf>
    <xf numFmtId="176" fontId="14" fillId="3" borderId="4" xfId="2" applyNumberFormat="1" applyFont="1" applyFill="1" applyBorder="1" applyAlignment="1">
      <alignment horizontal="center" vertical="center" wrapText="1"/>
    </xf>
    <xf numFmtId="177" fontId="14" fillId="3" borderId="4" xfId="2" applyNumberFormat="1" applyFont="1" applyFill="1" applyBorder="1" applyAlignment="1">
      <alignment horizontal="center" vertical="center" wrapText="1"/>
    </xf>
    <xf numFmtId="14" fontId="14" fillId="3" borderId="4" xfId="2" applyNumberFormat="1" applyFont="1" applyFill="1" applyBorder="1" applyAlignment="1">
      <alignment horizontal="center" vertical="center" wrapText="1"/>
    </xf>
    <xf numFmtId="49" fontId="14" fillId="0" borderId="0" xfId="2" applyNumberFormat="1" applyFont="1" applyAlignment="1">
      <alignment vertical="center"/>
    </xf>
    <xf numFmtId="0" fontId="14" fillId="0" borderId="15" xfId="2" applyFont="1" applyBorder="1" applyAlignment="1">
      <alignment horizontal="center" vertical="center"/>
    </xf>
    <xf numFmtId="49" fontId="8" fillId="0" borderId="0" xfId="2" applyNumberFormat="1" applyFont="1" applyAlignment="1">
      <alignment vertical="center"/>
    </xf>
    <xf numFmtId="0" fontId="8" fillId="0" borderId="0" xfId="2" applyFont="1" applyAlignment="1">
      <alignment horizontal="left"/>
    </xf>
    <xf numFmtId="179" fontId="8" fillId="0" borderId="0" xfId="2" applyNumberFormat="1" applyFont="1" applyAlignment="1">
      <alignment horizontal="left"/>
    </xf>
    <xf numFmtId="180" fontId="6" fillId="0" borderId="0" xfId="2" applyNumberFormat="1" applyFont="1" applyAlignment="1" applyProtection="1">
      <alignment horizontal="left"/>
      <protection locked="0"/>
    </xf>
    <xf numFmtId="49" fontId="19" fillId="0" borderId="0" xfId="2" applyNumberFormat="1" applyFont="1" applyAlignment="1" applyProtection="1">
      <alignment horizontal="left"/>
      <protection locked="0"/>
    </xf>
    <xf numFmtId="49" fontId="20" fillId="0" borderId="0" xfId="2" applyNumberFormat="1" applyFont="1" applyAlignment="1" applyProtection="1">
      <alignment horizontal="left"/>
      <protection locked="0"/>
    </xf>
    <xf numFmtId="179" fontId="21" fillId="0" borderId="0" xfId="2" applyNumberFormat="1" applyFont="1" applyAlignment="1" applyProtection="1">
      <alignment horizontal="left"/>
      <protection locked="0"/>
    </xf>
    <xf numFmtId="42" fontId="21" fillId="0" borderId="0" xfId="2" applyNumberFormat="1" applyFont="1" applyAlignment="1" applyProtection="1">
      <alignment horizontal="left"/>
      <protection locked="0"/>
    </xf>
    <xf numFmtId="49" fontId="1" fillId="0" borderId="0" xfId="2" applyNumberFormat="1" applyAlignment="1" applyProtection="1">
      <alignment horizontal="left"/>
      <protection locked="0"/>
    </xf>
    <xf numFmtId="49" fontId="7" fillId="5" borderId="26" xfId="2" applyNumberFormat="1" applyFont="1" applyFill="1" applyBorder="1" applyAlignment="1" applyProtection="1">
      <alignment vertical="center"/>
      <protection locked="0"/>
    </xf>
    <xf numFmtId="49" fontId="7" fillId="2" borderId="27" xfId="2" applyNumberFormat="1" applyFont="1" applyFill="1" applyBorder="1" applyAlignment="1" applyProtection="1">
      <alignment vertical="center"/>
      <protection locked="0"/>
    </xf>
    <xf numFmtId="49" fontId="7" fillId="5" borderId="28" xfId="2" applyNumberFormat="1" applyFont="1" applyFill="1" applyBorder="1" applyAlignment="1" applyProtection="1">
      <alignment vertical="center"/>
      <protection locked="0"/>
    </xf>
    <xf numFmtId="179" fontId="7" fillId="0" borderId="0" xfId="2" applyNumberFormat="1" applyFont="1" applyAlignment="1" applyProtection="1">
      <alignment horizontal="left"/>
      <protection locked="0"/>
    </xf>
    <xf numFmtId="42" fontId="1" fillId="0" borderId="0" xfId="2" applyNumberFormat="1" applyAlignment="1" applyProtection="1">
      <alignment horizontal="left"/>
      <protection locked="0"/>
    </xf>
    <xf numFmtId="49" fontId="7" fillId="0" borderId="0" xfId="2" applyNumberFormat="1" applyFont="1" applyAlignment="1" applyProtection="1">
      <alignment horizontal="left" vertical="center"/>
      <protection locked="0"/>
    </xf>
    <xf numFmtId="49" fontId="0" fillId="0" borderId="0" xfId="2" applyNumberFormat="1" applyFont="1" applyAlignment="1" applyProtection="1">
      <alignment horizontal="left" vertical="center"/>
      <protection locked="0"/>
    </xf>
    <xf numFmtId="179" fontId="7" fillId="0" borderId="0" xfId="2" applyNumberFormat="1" applyFont="1" applyAlignment="1" applyProtection="1">
      <alignment horizontal="left" vertical="center"/>
      <protection locked="0"/>
    </xf>
    <xf numFmtId="42" fontId="1" fillId="0" borderId="0" xfId="2" applyNumberFormat="1" applyAlignment="1" applyProtection="1">
      <alignment horizontal="left" vertical="center"/>
      <protection locked="0"/>
    </xf>
    <xf numFmtId="49" fontId="1" fillId="0" borderId="0" xfId="2" applyNumberFormat="1" applyAlignment="1" applyProtection="1">
      <alignment horizontal="left" vertical="center"/>
      <protection locked="0"/>
    </xf>
    <xf numFmtId="179" fontId="1" fillId="0" borderId="0" xfId="2" applyNumberFormat="1" applyAlignment="1" applyProtection="1">
      <alignment horizontal="center"/>
      <protection locked="0"/>
    </xf>
    <xf numFmtId="42" fontId="1" fillId="0" borderId="0" xfId="2" applyNumberFormat="1" applyAlignment="1" applyProtection="1">
      <alignment horizontal="center"/>
      <protection locked="0"/>
    </xf>
    <xf numFmtId="49" fontId="1" fillId="0" borderId="0" xfId="2" applyNumberFormat="1" applyProtection="1">
      <protection locked="0"/>
    </xf>
    <xf numFmtId="179" fontId="1" fillId="0" borderId="0" xfId="2" applyNumberFormat="1" applyProtection="1">
      <protection locked="0"/>
    </xf>
    <xf numFmtId="42" fontId="1" fillId="0" borderId="0" xfId="2" applyNumberFormat="1" applyProtection="1">
      <protection locked="0"/>
    </xf>
    <xf numFmtId="49" fontId="19" fillId="0" borderId="0" xfId="2" applyNumberFormat="1" applyFont="1" applyAlignment="1" applyProtection="1">
      <alignment horizontal="right" vertical="center"/>
      <protection locked="0"/>
    </xf>
    <xf numFmtId="49" fontId="19" fillId="0" borderId="0" xfId="3" applyNumberFormat="1" applyFont="1" applyFill="1" applyBorder="1" applyAlignment="1" applyProtection="1">
      <alignment vertical="center"/>
      <protection locked="0"/>
    </xf>
    <xf numFmtId="49" fontId="23" fillId="0" borderId="0" xfId="3" applyNumberFormat="1" applyFont="1" applyFill="1" applyBorder="1" applyAlignment="1" applyProtection="1">
      <alignment vertical="center"/>
      <protection locked="0"/>
    </xf>
    <xf numFmtId="49" fontId="25" fillId="0" borderId="0" xfId="2" applyNumberFormat="1" applyFont="1" applyAlignment="1" applyProtection="1">
      <alignment horizontal="left" vertical="center"/>
      <protection locked="0"/>
    </xf>
    <xf numFmtId="49" fontId="1" fillId="0" borderId="0" xfId="2" applyNumberFormat="1" applyAlignment="1" applyProtection="1">
      <alignment horizontal="center"/>
      <protection locked="0"/>
    </xf>
    <xf numFmtId="49" fontId="26" fillId="0" borderId="0" xfId="2" applyNumberFormat="1" applyFont="1" applyAlignment="1" applyProtection="1">
      <alignment horizontal="left" vertical="center"/>
      <protection locked="0"/>
    </xf>
    <xf numFmtId="49" fontId="27" fillId="0" borderId="0" xfId="2" applyNumberFormat="1" applyFont="1" applyAlignment="1" applyProtection="1">
      <alignment horizontal="left" vertical="center"/>
      <protection locked="0"/>
    </xf>
    <xf numFmtId="0" fontId="1" fillId="0" borderId="0" xfId="2" applyProtection="1">
      <protection locked="0"/>
    </xf>
    <xf numFmtId="181" fontId="21" fillId="0" borderId="0" xfId="2" applyNumberFormat="1" applyFont="1" applyProtection="1">
      <protection locked="0"/>
    </xf>
    <xf numFmtId="181" fontId="28" fillId="0" borderId="0" xfId="2" applyNumberFormat="1" applyFont="1" applyProtection="1">
      <protection locked="0"/>
    </xf>
    <xf numFmtId="49" fontId="29" fillId="0" borderId="0" xfId="2" applyNumberFormat="1" applyFont="1" applyAlignment="1" applyProtection="1">
      <alignment horizontal="left" vertical="center"/>
      <protection locked="0"/>
    </xf>
    <xf numFmtId="49" fontId="7" fillId="2" borderId="1" xfId="2" applyNumberFormat="1" applyFont="1" applyFill="1" applyBorder="1" applyAlignment="1" applyProtection="1">
      <alignment horizontal="center" vertical="center" wrapText="1"/>
      <protection locked="0"/>
    </xf>
    <xf numFmtId="49" fontId="7" fillId="2" borderId="16" xfId="2" applyNumberFormat="1" applyFont="1" applyFill="1" applyBorder="1" applyAlignment="1" applyProtection="1">
      <alignment horizontal="center" vertical="center" wrapText="1"/>
      <protection locked="0"/>
    </xf>
    <xf numFmtId="179" fontId="7" fillId="2" borderId="17" xfId="2" applyNumberFormat="1" applyFont="1" applyFill="1" applyBorder="1" applyAlignment="1" applyProtection="1">
      <alignment horizontal="center" vertical="center" wrapText="1"/>
      <protection locked="0"/>
    </xf>
    <xf numFmtId="42" fontId="7" fillId="2" borderId="17" xfId="2" applyNumberFormat="1" applyFont="1" applyFill="1" applyBorder="1" applyAlignment="1" applyProtection="1">
      <alignment horizontal="center" vertical="center" wrapText="1"/>
      <protection locked="0"/>
    </xf>
    <xf numFmtId="49" fontId="7" fillId="2" borderId="17" xfId="2" applyNumberFormat="1" applyFont="1" applyFill="1" applyBorder="1" applyAlignment="1" applyProtection="1">
      <alignment horizontal="center" vertical="center"/>
      <protection locked="0"/>
    </xf>
    <xf numFmtId="49" fontId="7" fillId="2" borderId="17" xfId="2" applyNumberFormat="1" applyFont="1" applyFill="1" applyBorder="1" applyAlignment="1" applyProtection="1">
      <alignment horizontal="center" vertical="center" wrapText="1"/>
      <protection locked="0"/>
    </xf>
    <xf numFmtId="49" fontId="7" fillId="2" borderId="18" xfId="2" applyNumberFormat="1" applyFont="1" applyFill="1" applyBorder="1" applyAlignment="1" applyProtection="1">
      <alignment horizontal="center" vertical="center" wrapText="1"/>
      <protection locked="0"/>
    </xf>
    <xf numFmtId="49" fontId="7" fillId="3" borderId="3" xfId="2" applyNumberFormat="1" applyFont="1" applyFill="1" applyBorder="1" applyAlignment="1" applyProtection="1">
      <alignment horizontal="center" vertical="center"/>
      <protection locked="0"/>
    </xf>
    <xf numFmtId="49" fontId="7" fillId="3" borderId="15" xfId="2" applyNumberFormat="1" applyFont="1" applyFill="1" applyBorder="1" applyAlignment="1" applyProtection="1">
      <alignment horizontal="center" vertical="center"/>
      <protection locked="0"/>
    </xf>
    <xf numFmtId="49" fontId="7" fillId="5" borderId="1" xfId="2" applyNumberFormat="1" applyFont="1" applyFill="1" applyBorder="1" applyAlignment="1" applyProtection="1">
      <alignment horizontal="center" vertical="center"/>
      <protection locked="0"/>
    </xf>
    <xf numFmtId="49" fontId="7" fillId="5" borderId="19" xfId="2" applyNumberFormat="1" applyFont="1" applyFill="1" applyBorder="1" applyAlignment="1" applyProtection="1">
      <alignment vertical="center"/>
      <protection locked="0"/>
    </xf>
    <xf numFmtId="181" fontId="7" fillId="5" borderId="11" xfId="2" applyNumberFormat="1" applyFont="1" applyFill="1" applyBorder="1" applyAlignment="1" applyProtection="1">
      <alignment horizontal="center"/>
      <protection locked="0"/>
    </xf>
    <xf numFmtId="49" fontId="7" fillId="5" borderId="11" xfId="2" applyNumberFormat="1" applyFont="1" applyFill="1" applyBorder="1" applyAlignment="1" applyProtection="1">
      <alignment horizontal="left"/>
      <protection locked="0"/>
    </xf>
    <xf numFmtId="14" fontId="7" fillId="5" borderId="11" xfId="2" applyNumberFormat="1" applyFont="1" applyFill="1" applyBorder="1" applyProtection="1">
      <protection locked="0"/>
    </xf>
    <xf numFmtId="49" fontId="7" fillId="5" borderId="11" xfId="2" applyNumberFormat="1" applyFont="1" applyFill="1" applyBorder="1" applyAlignment="1" applyProtection="1">
      <alignment horizontal="left" wrapText="1"/>
      <protection locked="0"/>
    </xf>
    <xf numFmtId="6" fontId="7" fillId="5" borderId="11" xfId="1" applyFont="1" applyFill="1" applyBorder="1" applyAlignment="1" applyProtection="1">
      <alignment horizontal="left"/>
      <protection locked="0"/>
    </xf>
    <xf numFmtId="181" fontId="7" fillId="5" borderId="11" xfId="2" applyNumberFormat="1" applyFont="1" applyFill="1" applyBorder="1" applyAlignment="1" applyProtection="1">
      <alignment horizontal="right"/>
      <protection locked="0"/>
    </xf>
    <xf numFmtId="181" fontId="7" fillId="5" borderId="20" xfId="2" applyNumberFormat="1" applyFont="1" applyFill="1" applyBorder="1" applyAlignment="1" applyProtection="1">
      <alignment horizontal="right" wrapText="1"/>
      <protection locked="0"/>
    </xf>
    <xf numFmtId="14" fontId="1" fillId="7" borderId="3" xfId="2" applyNumberFormat="1" applyFill="1" applyBorder="1" applyAlignment="1" applyProtection="1">
      <alignment horizontal="right" vertical="center"/>
      <protection locked="0"/>
    </xf>
    <xf numFmtId="49" fontId="1" fillId="7" borderId="15" xfId="2" applyNumberFormat="1" applyFill="1" applyBorder="1" applyAlignment="1" applyProtection="1">
      <alignment vertical="center"/>
      <protection locked="0"/>
    </xf>
    <xf numFmtId="49" fontId="7" fillId="5" borderId="29" xfId="2" applyNumberFormat="1" applyFont="1" applyFill="1" applyBorder="1" applyAlignment="1" applyProtection="1">
      <alignment vertical="center"/>
      <protection locked="0"/>
    </xf>
    <xf numFmtId="181" fontId="7" fillId="5" borderId="15" xfId="2" applyNumberFormat="1" applyFont="1" applyFill="1" applyBorder="1" applyAlignment="1" applyProtection="1">
      <alignment horizontal="center"/>
      <protection locked="0"/>
    </xf>
    <xf numFmtId="49" fontId="7" fillId="5" borderId="15" xfId="2" applyNumberFormat="1" applyFont="1" applyFill="1" applyBorder="1" applyAlignment="1" applyProtection="1">
      <alignment horizontal="left"/>
      <protection locked="0"/>
    </xf>
    <xf numFmtId="14" fontId="7" fillId="5" borderId="15" xfId="2" applyNumberFormat="1" applyFont="1" applyFill="1" applyBorder="1" applyProtection="1">
      <protection locked="0"/>
    </xf>
    <xf numFmtId="49" fontId="7" fillId="5" borderId="15" xfId="2" applyNumberFormat="1" applyFont="1" applyFill="1" applyBorder="1" applyAlignment="1" applyProtection="1">
      <alignment horizontal="left" wrapText="1"/>
      <protection locked="0"/>
    </xf>
    <xf numFmtId="6" fontId="7" fillId="5" borderId="15" xfId="1" applyFont="1" applyFill="1" applyBorder="1" applyAlignment="1" applyProtection="1">
      <alignment horizontal="left"/>
      <protection locked="0"/>
    </xf>
    <xf numFmtId="181" fontId="7" fillId="5" borderId="15" xfId="2" applyNumberFormat="1" applyFont="1" applyFill="1" applyBorder="1" applyAlignment="1" applyProtection="1">
      <alignment horizontal="right" wrapText="1"/>
      <protection locked="0"/>
    </xf>
    <xf numFmtId="181" fontId="7" fillId="5" borderId="21" xfId="2" applyNumberFormat="1" applyFont="1" applyFill="1" applyBorder="1" applyAlignment="1" applyProtection="1">
      <alignment horizontal="right" wrapText="1"/>
      <protection locked="0"/>
    </xf>
    <xf numFmtId="6" fontId="7" fillId="5" borderId="15" xfId="1" applyFont="1" applyFill="1" applyBorder="1" applyAlignment="1" applyProtection="1">
      <alignment horizontal="left" wrapText="1"/>
      <protection locked="0"/>
    </xf>
    <xf numFmtId="49" fontId="7" fillId="5" borderId="15" xfId="1" applyNumberFormat="1" applyFont="1" applyFill="1" applyBorder="1" applyAlignment="1" applyProtection="1">
      <alignment horizontal="left"/>
      <protection locked="0"/>
    </xf>
    <xf numFmtId="14" fontId="7" fillId="5" borderId="15" xfId="1" applyNumberFormat="1" applyFont="1" applyFill="1" applyBorder="1" applyAlignment="1" applyProtection="1">
      <protection locked="0"/>
    </xf>
    <xf numFmtId="49" fontId="7" fillId="5" borderId="36" xfId="2" applyNumberFormat="1" applyFont="1" applyFill="1" applyBorder="1" applyAlignment="1" applyProtection="1">
      <alignment vertical="center"/>
      <protection locked="0"/>
    </xf>
    <xf numFmtId="181" fontId="7" fillId="5" borderId="22" xfId="2" applyNumberFormat="1" applyFont="1" applyFill="1" applyBorder="1" applyAlignment="1" applyProtection="1">
      <alignment horizontal="center"/>
      <protection locked="0"/>
    </xf>
    <xf numFmtId="49" fontId="7" fillId="5" borderId="22" xfId="2" applyNumberFormat="1" applyFont="1" applyFill="1" applyBorder="1" applyAlignment="1" applyProtection="1">
      <alignment horizontal="left"/>
      <protection locked="0"/>
    </xf>
    <xf numFmtId="14" fontId="7" fillId="5" borderId="22" xfId="2" applyNumberFormat="1" applyFont="1" applyFill="1" applyBorder="1" applyProtection="1">
      <protection locked="0"/>
    </xf>
    <xf numFmtId="49" fontId="7" fillId="5" borderId="22" xfId="2" applyNumberFormat="1" applyFont="1" applyFill="1" applyBorder="1" applyAlignment="1" applyProtection="1">
      <alignment horizontal="left" wrapText="1"/>
      <protection locked="0"/>
    </xf>
    <xf numFmtId="6" fontId="7" fillId="5" borderId="22" xfId="1" applyFont="1" applyFill="1" applyBorder="1" applyAlignment="1" applyProtection="1">
      <alignment horizontal="left" wrapText="1"/>
      <protection locked="0"/>
    </xf>
    <xf numFmtId="181" fontId="7" fillId="5" borderId="22" xfId="2" applyNumberFormat="1" applyFont="1" applyFill="1" applyBorder="1" applyAlignment="1" applyProtection="1">
      <alignment horizontal="right" wrapText="1"/>
      <protection locked="0"/>
    </xf>
    <xf numFmtId="181" fontId="7" fillId="5" borderId="23" xfId="2" applyNumberFormat="1" applyFont="1" applyFill="1" applyBorder="1" applyAlignment="1" applyProtection="1">
      <alignment horizontal="right" wrapText="1"/>
      <protection locked="0"/>
    </xf>
    <xf numFmtId="49" fontId="28" fillId="0" borderId="0" xfId="2" applyNumberFormat="1" applyFont="1" applyAlignment="1" applyProtection="1">
      <alignment horizontal="center" vertical="center"/>
      <protection locked="0"/>
    </xf>
    <xf numFmtId="181" fontId="7" fillId="0" borderId="0" xfId="2" applyNumberFormat="1" applyFont="1" applyProtection="1">
      <protection locked="0"/>
    </xf>
    <xf numFmtId="42" fontId="7" fillId="0" borderId="0" xfId="2" applyNumberFormat="1" applyFont="1" applyProtection="1">
      <protection locked="0"/>
    </xf>
    <xf numFmtId="49" fontId="7" fillId="0" borderId="0" xfId="2" applyNumberFormat="1" applyFont="1" applyAlignment="1" applyProtection="1">
      <alignment horizontal="center" wrapText="1"/>
      <protection locked="0"/>
    </xf>
    <xf numFmtId="49" fontId="7" fillId="0" borderId="0" xfId="2" applyNumberFormat="1" applyFont="1" applyAlignment="1" applyProtection="1">
      <alignment horizontal="left" wrapText="1"/>
      <protection locked="0"/>
    </xf>
    <xf numFmtId="181" fontId="7" fillId="0" borderId="0" xfId="2" applyNumberFormat="1" applyFont="1" applyAlignment="1" applyProtection="1">
      <alignment horizontal="center" wrapText="1"/>
      <protection locked="0"/>
    </xf>
    <xf numFmtId="49" fontId="1" fillId="0" borderId="0" xfId="2" applyNumberFormat="1" applyAlignment="1" applyProtection="1">
      <alignment vertical="center"/>
      <protection locked="0"/>
    </xf>
    <xf numFmtId="49" fontId="28" fillId="0" borderId="5" xfId="2" applyNumberFormat="1" applyFont="1" applyBorder="1" applyAlignment="1" applyProtection="1">
      <alignment horizontal="center" vertical="center"/>
      <protection locked="0"/>
    </xf>
    <xf numFmtId="49" fontId="28" fillId="0" borderId="6" xfId="2" applyNumberFormat="1" applyFont="1" applyBorder="1" applyAlignment="1" applyProtection="1">
      <alignment horizontal="center" vertical="center"/>
      <protection locked="0"/>
    </xf>
    <xf numFmtId="181" fontId="7" fillId="0" borderId="6" xfId="2" applyNumberFormat="1" applyFont="1" applyBorder="1" applyProtection="1">
      <protection locked="0"/>
    </xf>
    <xf numFmtId="42" fontId="7" fillId="0" borderId="6" xfId="2" applyNumberFormat="1" applyFont="1" applyBorder="1" applyProtection="1">
      <protection locked="0"/>
    </xf>
    <xf numFmtId="49" fontId="7" fillId="0" borderId="6" xfId="2" applyNumberFormat="1" applyFont="1" applyBorder="1" applyAlignment="1" applyProtection="1">
      <alignment horizontal="center" wrapText="1"/>
      <protection locked="0"/>
    </xf>
    <xf numFmtId="49" fontId="7" fillId="0" borderId="6" xfId="2" applyNumberFormat="1" applyFont="1" applyBorder="1" applyAlignment="1" applyProtection="1">
      <alignment horizontal="left" wrapText="1"/>
      <protection locked="0"/>
    </xf>
    <xf numFmtId="181" fontId="7" fillId="0" borderId="6" xfId="2" applyNumberFormat="1" applyFont="1" applyBorder="1" applyAlignment="1" applyProtection="1">
      <alignment horizontal="center" wrapText="1"/>
      <protection locked="0"/>
    </xf>
    <xf numFmtId="49" fontId="1" fillId="0" borderId="6" xfId="2" applyNumberFormat="1" applyBorder="1" applyAlignment="1" applyProtection="1">
      <alignment vertical="center"/>
      <protection locked="0"/>
    </xf>
    <xf numFmtId="49" fontId="1" fillId="0" borderId="7" xfId="2" applyNumberFormat="1" applyBorder="1" applyAlignment="1" applyProtection="1">
      <alignment vertical="center"/>
      <protection locked="0"/>
    </xf>
    <xf numFmtId="49" fontId="1" fillId="0" borderId="9" xfId="2" applyNumberFormat="1" applyBorder="1" applyAlignment="1" applyProtection="1">
      <alignment horizontal="left"/>
      <protection locked="0"/>
    </xf>
    <xf numFmtId="179" fontId="1" fillId="0" borderId="0" xfId="2" applyNumberFormat="1" applyAlignment="1" applyProtection="1">
      <alignment horizontal="left"/>
      <protection locked="0"/>
    </xf>
    <xf numFmtId="181" fontId="1" fillId="0" borderId="0" xfId="2" applyNumberFormat="1" applyAlignment="1" applyProtection="1">
      <alignment horizontal="center"/>
      <protection locked="0"/>
    </xf>
    <xf numFmtId="49" fontId="1" fillId="0" borderId="10" xfId="2" applyNumberFormat="1" applyBorder="1" applyProtection="1">
      <protection locked="0"/>
    </xf>
    <xf numFmtId="49" fontId="1" fillId="0" borderId="15" xfId="2" applyNumberFormat="1" applyBorder="1" applyAlignment="1" applyProtection="1">
      <alignment horizontal="center"/>
      <protection locked="0"/>
    </xf>
    <xf numFmtId="49" fontId="1" fillId="0" borderId="15" xfId="2" applyNumberFormat="1" applyBorder="1" applyProtection="1">
      <protection locked="0"/>
    </xf>
    <xf numFmtId="49" fontId="1" fillId="0" borderId="4" xfId="2" applyNumberFormat="1" applyBorder="1" applyAlignment="1" applyProtection="1">
      <alignment horizontal="center"/>
      <protection locked="0"/>
    </xf>
    <xf numFmtId="49" fontId="1" fillId="0" borderId="4" xfId="2" applyNumberFormat="1" applyBorder="1" applyProtection="1">
      <protection locked="0"/>
    </xf>
    <xf numFmtId="49" fontId="1" fillId="0" borderId="8" xfId="2" applyNumberFormat="1" applyBorder="1" applyAlignment="1" applyProtection="1">
      <alignment horizontal="center"/>
      <protection locked="0"/>
    </xf>
    <xf numFmtId="49" fontId="1" fillId="0" borderId="8" xfId="2" applyNumberFormat="1" applyBorder="1" applyProtection="1">
      <protection locked="0"/>
    </xf>
    <xf numFmtId="49" fontId="1" fillId="0" borderId="12" xfId="2" applyNumberFormat="1" applyBorder="1" applyAlignment="1" applyProtection="1">
      <alignment horizontal="left"/>
      <protection locked="0"/>
    </xf>
    <xf numFmtId="49" fontId="1" fillId="0" borderId="13" xfId="2" applyNumberFormat="1" applyBorder="1" applyAlignment="1" applyProtection="1">
      <alignment horizontal="left"/>
      <protection locked="0"/>
    </xf>
    <xf numFmtId="179" fontId="1" fillId="0" borderId="13" xfId="2" applyNumberFormat="1" applyBorder="1" applyAlignment="1" applyProtection="1">
      <alignment horizontal="left"/>
      <protection locked="0"/>
    </xf>
    <xf numFmtId="42" fontId="1" fillId="0" borderId="13" xfId="2" applyNumberFormat="1" applyBorder="1" applyAlignment="1" applyProtection="1">
      <alignment horizontal="left"/>
      <protection locked="0"/>
    </xf>
    <xf numFmtId="49" fontId="1" fillId="0" borderId="13" xfId="2" applyNumberFormat="1" applyBorder="1" applyProtection="1">
      <protection locked="0"/>
    </xf>
    <xf numFmtId="49" fontId="1" fillId="0" borderId="13" xfId="2" applyNumberFormat="1" applyBorder="1" applyAlignment="1" applyProtection="1">
      <alignment horizontal="center"/>
      <protection locked="0"/>
    </xf>
    <xf numFmtId="49" fontId="1" fillId="0" borderId="11" xfId="2" applyNumberFormat="1" applyBorder="1" applyAlignment="1" applyProtection="1">
      <alignment horizontal="center"/>
      <protection locked="0"/>
    </xf>
    <xf numFmtId="49" fontId="1" fillId="0" borderId="11" xfId="2" applyNumberFormat="1" applyBorder="1" applyProtection="1">
      <protection locked="0"/>
    </xf>
    <xf numFmtId="6" fontId="6" fillId="0" borderId="0" xfId="1" applyFont="1" applyAlignment="1" applyProtection="1">
      <alignment horizontal="left"/>
      <protection locked="0"/>
    </xf>
    <xf numFmtId="6" fontId="8" fillId="2" borderId="15" xfId="1" applyFont="1" applyFill="1" applyBorder="1" applyAlignment="1" applyProtection="1">
      <alignment horizontal="center" vertical="center" wrapText="1"/>
      <protection locked="0"/>
    </xf>
    <xf numFmtId="6" fontId="8" fillId="0" borderId="0" xfId="1" applyFont="1">
      <alignment vertical="center"/>
    </xf>
    <xf numFmtId="0" fontId="13" fillId="0" borderId="0" xfId="2" applyFont="1" applyAlignment="1" applyProtection="1">
      <alignment horizontal="left" vertical="center"/>
      <protection locked="0"/>
    </xf>
    <xf numFmtId="0" fontId="2" fillId="0" borderId="0" xfId="2" applyFont="1" applyAlignment="1" applyProtection="1">
      <alignment horizontal="left" vertical="center"/>
      <protection locked="0"/>
    </xf>
    <xf numFmtId="177" fontId="30" fillId="0" borderId="0" xfId="2" applyNumberFormat="1" applyFont="1" applyProtection="1">
      <protection locked="0"/>
    </xf>
    <xf numFmtId="49" fontId="7" fillId="5" borderId="43" xfId="2" applyNumberFormat="1" applyFont="1" applyFill="1" applyBorder="1" applyAlignment="1" applyProtection="1">
      <alignment vertical="center"/>
      <protection locked="0"/>
    </xf>
    <xf numFmtId="49" fontId="7" fillId="2" borderId="44" xfId="2" applyNumberFormat="1" applyFont="1" applyFill="1" applyBorder="1" applyAlignment="1" applyProtection="1">
      <alignment vertical="center"/>
      <protection locked="0"/>
    </xf>
    <xf numFmtId="49" fontId="7" fillId="5" borderId="45" xfId="2" applyNumberFormat="1" applyFont="1" applyFill="1" applyBorder="1" applyAlignment="1" applyProtection="1">
      <alignment vertical="center"/>
      <protection locked="0"/>
    </xf>
    <xf numFmtId="49" fontId="7" fillId="5" borderId="19" xfId="2" applyNumberFormat="1" applyFont="1" applyFill="1" applyBorder="1" applyAlignment="1" applyProtection="1">
      <alignment horizontal="center" vertical="center"/>
      <protection locked="0"/>
    </xf>
    <xf numFmtId="181" fontId="7" fillId="5" borderId="11" xfId="2" applyNumberFormat="1" applyFont="1" applyFill="1" applyBorder="1" applyProtection="1">
      <protection locked="0"/>
    </xf>
    <xf numFmtId="6" fontId="7" fillId="5" borderId="11" xfId="2" applyNumberFormat="1" applyFont="1" applyFill="1" applyBorder="1" applyProtection="1">
      <protection locked="0"/>
    </xf>
    <xf numFmtId="49" fontId="7" fillId="5" borderId="11" xfId="2" applyNumberFormat="1" applyFont="1" applyFill="1" applyBorder="1" applyAlignment="1" applyProtection="1">
      <alignment horizontal="right"/>
      <protection locked="0"/>
    </xf>
    <xf numFmtId="49" fontId="7" fillId="5" borderId="11" xfId="2" applyNumberFormat="1" applyFont="1" applyFill="1" applyBorder="1" applyAlignment="1" applyProtection="1">
      <alignment wrapText="1"/>
      <protection locked="0"/>
    </xf>
    <xf numFmtId="5" fontId="7" fillId="5" borderId="11" xfId="2" applyNumberFormat="1" applyFont="1" applyFill="1" applyBorder="1" applyAlignment="1" applyProtection="1">
      <alignment horizontal="right"/>
      <protection locked="0"/>
    </xf>
    <xf numFmtId="49" fontId="1" fillId="7" borderId="3" xfId="2" applyNumberFormat="1" applyFill="1" applyBorder="1" applyAlignment="1" applyProtection="1">
      <alignment horizontal="right" vertical="center"/>
      <protection locked="0"/>
    </xf>
    <xf numFmtId="49" fontId="7" fillId="5" borderId="29" xfId="2" applyNumberFormat="1" applyFont="1" applyFill="1" applyBorder="1" applyAlignment="1" applyProtection="1">
      <alignment horizontal="center" vertical="center"/>
      <protection locked="0"/>
    </xf>
    <xf numFmtId="181" fontId="7" fillId="5" borderId="15" xfId="2" applyNumberFormat="1" applyFont="1" applyFill="1" applyBorder="1" applyProtection="1">
      <protection locked="0"/>
    </xf>
    <xf numFmtId="181" fontId="7" fillId="5" borderId="15" xfId="2" applyNumberFormat="1" applyFont="1" applyFill="1" applyBorder="1" applyAlignment="1" applyProtection="1">
      <alignment horizontal="right"/>
      <protection locked="0"/>
    </xf>
    <xf numFmtId="42" fontId="7" fillId="5" borderId="15" xfId="2" applyNumberFormat="1" applyFont="1" applyFill="1" applyBorder="1" applyProtection="1">
      <protection locked="0"/>
    </xf>
    <xf numFmtId="49" fontId="7" fillId="5" borderId="15" xfId="2" applyNumberFormat="1" applyFont="1" applyFill="1" applyBorder="1" applyAlignment="1" applyProtection="1">
      <alignment wrapText="1"/>
      <protection locked="0"/>
    </xf>
    <xf numFmtId="5" fontId="7" fillId="5" borderId="15" xfId="2" applyNumberFormat="1" applyFont="1" applyFill="1" applyBorder="1" applyAlignment="1" applyProtection="1">
      <alignment horizontal="right"/>
      <protection locked="0"/>
    </xf>
    <xf numFmtId="5" fontId="7" fillId="5" borderId="15" xfId="2" applyNumberFormat="1" applyFont="1" applyFill="1" applyBorder="1" applyAlignment="1" applyProtection="1">
      <alignment horizontal="right" wrapText="1"/>
      <protection locked="0"/>
    </xf>
    <xf numFmtId="42" fontId="7" fillId="5" borderId="15" xfId="1" applyNumberFormat="1" applyFont="1" applyFill="1" applyBorder="1" applyAlignment="1" applyProtection="1">
      <protection locked="0"/>
    </xf>
    <xf numFmtId="49" fontId="7" fillId="5" borderId="36" xfId="2" applyNumberFormat="1" applyFont="1" applyFill="1" applyBorder="1" applyAlignment="1" applyProtection="1">
      <alignment horizontal="center" vertical="center"/>
      <protection locked="0"/>
    </xf>
    <xf numFmtId="181" fontId="7" fillId="5" borderId="22" xfId="2" applyNumberFormat="1" applyFont="1" applyFill="1" applyBorder="1" applyProtection="1">
      <protection locked="0"/>
    </xf>
    <xf numFmtId="42" fontId="7" fillId="5" borderId="22" xfId="2" applyNumberFormat="1" applyFont="1" applyFill="1" applyBorder="1" applyProtection="1">
      <protection locked="0"/>
    </xf>
    <xf numFmtId="49" fontId="7" fillId="5" borderId="22" xfId="2" applyNumberFormat="1" applyFont="1" applyFill="1" applyBorder="1" applyAlignment="1" applyProtection="1">
      <alignment wrapText="1"/>
      <protection locked="0"/>
    </xf>
    <xf numFmtId="5" fontId="7" fillId="5" borderId="22" xfId="2" applyNumberFormat="1" applyFont="1" applyFill="1" applyBorder="1" applyAlignment="1" applyProtection="1">
      <alignment horizontal="left" wrapText="1"/>
      <protection locked="0"/>
    </xf>
    <xf numFmtId="0" fontId="31" fillId="0" borderId="0" xfId="0" applyFont="1">
      <alignment vertical="center"/>
    </xf>
    <xf numFmtId="179" fontId="21" fillId="0" borderId="0" xfId="2" applyNumberFormat="1" applyFont="1" applyAlignment="1">
      <alignment horizontal="left"/>
    </xf>
    <xf numFmtId="42" fontId="21" fillId="0" borderId="0" xfId="2" applyNumberFormat="1" applyFont="1" applyAlignment="1">
      <alignment horizontal="left"/>
    </xf>
    <xf numFmtId="49" fontId="1" fillId="0" borderId="0" xfId="2" applyNumberFormat="1" applyAlignment="1">
      <alignment horizontal="left"/>
    </xf>
    <xf numFmtId="49" fontId="1" fillId="0" borderId="0" xfId="2" applyNumberFormat="1"/>
    <xf numFmtId="49" fontId="19" fillId="3" borderId="15" xfId="2" applyNumberFormat="1" applyFont="1" applyFill="1" applyBorder="1" applyAlignment="1">
      <alignment horizontal="right" vertical="center"/>
    </xf>
    <xf numFmtId="179" fontId="28" fillId="0" borderId="0" xfId="2" applyNumberFormat="1" applyFont="1" applyAlignment="1">
      <alignment horizontal="left"/>
    </xf>
    <xf numFmtId="42" fontId="1" fillId="0" borderId="0" xfId="2" applyNumberFormat="1" applyAlignment="1">
      <alignment horizontal="left"/>
    </xf>
    <xf numFmtId="49" fontId="0" fillId="0" borderId="0" xfId="2" applyNumberFormat="1" applyFont="1" applyAlignment="1">
      <alignment horizontal="left" vertical="center"/>
    </xf>
    <xf numFmtId="179" fontId="0" fillId="0" borderId="0" xfId="2" applyNumberFormat="1" applyFont="1" applyAlignment="1">
      <alignment horizontal="left" vertical="center"/>
    </xf>
    <xf numFmtId="42" fontId="1" fillId="0" borderId="0" xfId="2" applyNumberFormat="1" applyAlignment="1">
      <alignment horizontal="left" vertical="center"/>
    </xf>
    <xf numFmtId="49" fontId="27" fillId="0" borderId="0" xfId="2" applyNumberFormat="1" applyFont="1" applyAlignment="1">
      <alignment horizontal="left" vertical="center"/>
    </xf>
    <xf numFmtId="179" fontId="1" fillId="0" borderId="0" xfId="2" applyNumberFormat="1" applyAlignment="1">
      <alignment horizontal="center"/>
    </xf>
    <xf numFmtId="42" fontId="1" fillId="0" borderId="0" xfId="2" applyNumberFormat="1" applyAlignment="1">
      <alignment horizontal="center"/>
    </xf>
    <xf numFmtId="179" fontId="1" fillId="0" borderId="0" xfId="2" applyNumberFormat="1"/>
    <xf numFmtId="42" fontId="1" fillId="0" borderId="0" xfId="2" applyNumberFormat="1"/>
    <xf numFmtId="49" fontId="19" fillId="0" borderId="0" xfId="2" applyNumberFormat="1" applyFont="1" applyAlignment="1">
      <alignment horizontal="right" vertical="center"/>
    </xf>
    <xf numFmtId="49" fontId="17" fillId="0" borderId="0" xfId="3" applyNumberFormat="1" applyFill="1" applyBorder="1" applyAlignment="1" applyProtection="1">
      <alignment vertical="center"/>
    </xf>
    <xf numFmtId="49" fontId="17" fillId="0" borderId="0" xfId="3" applyNumberFormat="1" applyFill="1" applyBorder="1" applyAlignment="1" applyProtection="1">
      <alignment horizontal="center" vertical="center"/>
    </xf>
    <xf numFmtId="49" fontId="19" fillId="0" borderId="0" xfId="3" applyNumberFormat="1" applyFont="1" applyFill="1" applyBorder="1" applyAlignment="1" applyProtection="1">
      <alignment vertical="center"/>
    </xf>
    <xf numFmtId="49" fontId="1" fillId="0" borderId="0" xfId="2" applyNumberFormat="1" applyAlignment="1">
      <alignment horizontal="center" vertical="center"/>
    </xf>
    <xf numFmtId="49" fontId="25" fillId="0" borderId="0" xfId="2" applyNumberFormat="1" applyFont="1" applyAlignment="1">
      <alignment horizontal="left" vertical="center"/>
    </xf>
    <xf numFmtId="49" fontId="1" fillId="0" borderId="0" xfId="2" applyNumberFormat="1" applyAlignment="1">
      <alignment horizontal="center"/>
    </xf>
    <xf numFmtId="49" fontId="36" fillId="0" borderId="0" xfId="2" applyNumberFormat="1" applyFont="1" applyAlignment="1">
      <alignment horizontal="left" vertical="center"/>
    </xf>
    <xf numFmtId="49" fontId="28" fillId="3" borderId="4" xfId="2" applyNumberFormat="1" applyFont="1" applyFill="1" applyBorder="1" applyAlignment="1">
      <alignment horizontal="center" vertical="center" wrapText="1"/>
    </xf>
    <xf numFmtId="179" fontId="28" fillId="3" borderId="4" xfId="2" applyNumberFormat="1" applyFont="1" applyFill="1" applyBorder="1" applyAlignment="1">
      <alignment horizontal="center" vertical="center" wrapText="1"/>
    </xf>
    <xf numFmtId="42" fontId="28" fillId="3" borderId="4" xfId="2" applyNumberFormat="1" applyFont="1" applyFill="1" applyBorder="1" applyAlignment="1">
      <alignment horizontal="center" vertical="center" wrapText="1"/>
    </xf>
    <xf numFmtId="49" fontId="28" fillId="3" borderId="15" xfId="2" applyNumberFormat="1" applyFont="1" applyFill="1" applyBorder="1" applyAlignment="1">
      <alignment horizontal="center" vertical="center" wrapText="1"/>
    </xf>
    <xf numFmtId="49" fontId="28" fillId="3" borderId="5" xfId="2" applyNumberFormat="1" applyFont="1" applyFill="1" applyBorder="1" applyAlignment="1">
      <alignment horizontal="center" vertical="center" wrapText="1"/>
    </xf>
    <xf numFmtId="49" fontId="28" fillId="3" borderId="1" xfId="2" applyNumberFormat="1" applyFont="1" applyFill="1" applyBorder="1" applyAlignment="1">
      <alignment horizontal="center" vertical="center" wrapText="1"/>
    </xf>
    <xf numFmtId="49" fontId="28" fillId="3" borderId="4" xfId="2" applyNumberFormat="1" applyFont="1" applyFill="1" applyBorder="1" applyAlignment="1">
      <alignment horizontal="center" vertical="center"/>
    </xf>
    <xf numFmtId="49" fontId="28" fillId="0" borderId="0" xfId="2" applyNumberFormat="1" applyFont="1" applyAlignment="1">
      <alignment vertical="center"/>
    </xf>
    <xf numFmtId="49" fontId="28" fillId="0" borderId="15" xfId="2" applyNumberFormat="1" applyFont="1" applyBorder="1" applyAlignment="1">
      <alignment horizontal="center" vertical="center"/>
    </xf>
    <xf numFmtId="181" fontId="38" fillId="7" borderId="15" xfId="2" applyNumberFormat="1" applyFont="1" applyFill="1" applyBorder="1" applyAlignment="1">
      <alignment wrapText="1"/>
    </xf>
    <xf numFmtId="49" fontId="38" fillId="7" borderId="15" xfId="2" applyNumberFormat="1" applyFont="1" applyFill="1" applyBorder="1"/>
    <xf numFmtId="182" fontId="0" fillId="7" borderId="15" xfId="2" applyNumberFormat="1" applyFont="1" applyFill="1" applyBorder="1" applyAlignment="1">
      <alignment horizontal="right"/>
    </xf>
    <xf numFmtId="49" fontId="0" fillId="7" borderId="15" xfId="2" applyNumberFormat="1" applyFont="1" applyFill="1" applyBorder="1" applyAlignment="1">
      <alignment horizontal="left"/>
    </xf>
    <xf numFmtId="181" fontId="0" fillId="7" borderId="3" xfId="2" applyNumberFormat="1" applyFont="1" applyFill="1" applyBorder="1" applyAlignment="1">
      <alignment horizontal="center"/>
    </xf>
    <xf numFmtId="181" fontId="38" fillId="7" borderId="15" xfId="2" applyNumberFormat="1" applyFont="1" applyFill="1" applyBorder="1"/>
    <xf numFmtId="181" fontId="0" fillId="10" borderId="2" xfId="2" applyNumberFormat="1" applyFont="1" applyFill="1" applyBorder="1" applyAlignment="1">
      <alignment horizontal="center" wrapText="1"/>
    </xf>
    <xf numFmtId="181" fontId="0" fillId="7" borderId="1" xfId="2" applyNumberFormat="1" applyFont="1" applyFill="1" applyBorder="1" applyAlignment="1">
      <alignment horizontal="center" wrapText="1"/>
    </xf>
    <xf numFmtId="181" fontId="0" fillId="7" borderId="15" xfId="2" applyNumberFormat="1" applyFont="1" applyFill="1" applyBorder="1" applyAlignment="1">
      <alignment horizontal="center" wrapText="1"/>
    </xf>
    <xf numFmtId="49" fontId="0" fillId="10" borderId="15" xfId="2" applyNumberFormat="1" applyFont="1" applyFill="1" applyBorder="1" applyAlignment="1">
      <alignment horizontal="center"/>
    </xf>
    <xf numFmtId="49" fontId="1" fillId="0" borderId="0" xfId="2" applyNumberFormat="1" applyAlignment="1">
      <alignment vertical="center"/>
    </xf>
    <xf numFmtId="181" fontId="26" fillId="7" borderId="15" xfId="2" applyNumberFormat="1" applyFont="1" applyFill="1" applyBorder="1"/>
    <xf numFmtId="49" fontId="26" fillId="7" borderId="15" xfId="2" applyNumberFormat="1" applyFont="1" applyFill="1" applyBorder="1"/>
    <xf numFmtId="182" fontId="26" fillId="7" borderId="15" xfId="2" applyNumberFormat="1" applyFont="1" applyFill="1" applyBorder="1" applyAlignment="1">
      <alignment horizontal="center"/>
    </xf>
    <xf numFmtId="181" fontId="0" fillId="7" borderId="15" xfId="2" applyNumberFormat="1" applyFont="1" applyFill="1" applyBorder="1"/>
    <xf numFmtId="181" fontId="0" fillId="10" borderId="15" xfId="2" applyNumberFormat="1" applyFont="1" applyFill="1" applyBorder="1" applyAlignment="1">
      <alignment horizontal="center" wrapText="1"/>
    </xf>
    <xf numFmtId="181" fontId="0" fillId="7" borderId="12" xfId="2" applyNumberFormat="1" applyFont="1" applyFill="1" applyBorder="1" applyAlignment="1">
      <alignment horizontal="center" wrapText="1"/>
    </xf>
    <xf numFmtId="181" fontId="0" fillId="10" borderId="1" xfId="2" applyNumberFormat="1" applyFont="1" applyFill="1" applyBorder="1" applyAlignment="1">
      <alignment horizontal="center" wrapText="1"/>
    </xf>
    <xf numFmtId="49" fontId="1" fillId="10" borderId="15" xfId="2" applyNumberFormat="1" applyFill="1" applyBorder="1" applyAlignment="1">
      <alignment vertical="center"/>
    </xf>
    <xf numFmtId="49" fontId="0" fillId="7" borderId="15" xfId="2" applyNumberFormat="1" applyFont="1" applyFill="1" applyBorder="1"/>
    <xf numFmtId="42" fontId="0" fillId="0" borderId="0" xfId="2" applyNumberFormat="1" applyFont="1" applyAlignment="1">
      <alignment horizontal="left" vertical="center"/>
    </xf>
    <xf numFmtId="181" fontId="1" fillId="0" borderId="0" xfId="2" applyNumberFormat="1" applyAlignment="1">
      <alignment horizontal="center"/>
    </xf>
    <xf numFmtId="49" fontId="1" fillId="0" borderId="13" xfId="2" applyNumberFormat="1" applyBorder="1" applyAlignment="1">
      <alignment horizontal="left"/>
    </xf>
    <xf numFmtId="179" fontId="1" fillId="0" borderId="13" xfId="2" applyNumberFormat="1" applyBorder="1" applyAlignment="1">
      <alignment horizontal="left"/>
    </xf>
    <xf numFmtId="42" fontId="0" fillId="0" borderId="13" xfId="2" applyNumberFormat="1" applyFont="1" applyBorder="1" applyAlignment="1">
      <alignment horizontal="left" vertical="center"/>
    </xf>
    <xf numFmtId="181" fontId="1" fillId="0" borderId="13" xfId="2" applyNumberFormat="1" applyBorder="1" applyAlignment="1">
      <alignment horizontal="center"/>
    </xf>
    <xf numFmtId="49" fontId="1" fillId="0" borderId="13" xfId="2" applyNumberFormat="1" applyBorder="1"/>
    <xf numFmtId="49" fontId="21" fillId="0" borderId="0" xfId="2" applyNumberFormat="1" applyFont="1" applyAlignment="1">
      <alignment horizontal="left"/>
    </xf>
    <xf numFmtId="49" fontId="17" fillId="0" borderId="0" xfId="8" applyNumberFormat="1" applyFill="1" applyBorder="1" applyAlignment="1" applyProtection="1">
      <alignment vertical="center"/>
    </xf>
    <xf numFmtId="49" fontId="17" fillId="0" borderId="0" xfId="8" applyNumberFormat="1" applyFill="1" applyBorder="1" applyAlignment="1" applyProtection="1">
      <alignment horizontal="center" vertical="center"/>
    </xf>
    <xf numFmtId="49" fontId="19" fillId="0" borderId="0" xfId="8" applyNumberFormat="1" applyFont="1" applyFill="1" applyBorder="1" applyAlignment="1" applyProtection="1">
      <alignment vertical="center"/>
    </xf>
    <xf numFmtId="49" fontId="28" fillId="3" borderId="15" xfId="2" applyNumberFormat="1" applyFont="1" applyFill="1" applyBorder="1" applyAlignment="1">
      <alignment horizontal="center" vertical="center"/>
    </xf>
    <xf numFmtId="6" fontId="0" fillId="7" borderId="15" xfId="2" applyNumberFormat="1" applyFont="1" applyFill="1" applyBorder="1" applyAlignment="1">
      <alignment horizontal="right"/>
    </xf>
    <xf numFmtId="22" fontId="0" fillId="7" borderId="15" xfId="2" applyNumberFormat="1" applyFont="1" applyFill="1" applyBorder="1"/>
    <xf numFmtId="49" fontId="0" fillId="7" borderId="15" xfId="2" applyNumberFormat="1" applyFont="1" applyFill="1" applyBorder="1" applyAlignment="1">
      <alignment horizontal="center" wrapText="1"/>
    </xf>
    <xf numFmtId="0" fontId="0" fillId="7" borderId="15" xfId="2" applyFont="1" applyFill="1" applyBorder="1" applyAlignment="1">
      <alignment horizontal="left"/>
    </xf>
    <xf numFmtId="181" fontId="0" fillId="10" borderId="15" xfId="2" applyNumberFormat="1" applyFont="1" applyFill="1" applyBorder="1" applyAlignment="1">
      <alignment horizontal="right" wrapText="1"/>
    </xf>
    <xf numFmtId="49" fontId="1" fillId="10" borderId="54" xfId="2" applyNumberFormat="1" applyFill="1" applyBorder="1" applyAlignment="1">
      <alignment vertical="center"/>
    </xf>
    <xf numFmtId="179" fontId="1" fillId="0" borderId="0" xfId="2" applyNumberFormat="1" applyAlignment="1">
      <alignment horizontal="left"/>
    </xf>
    <xf numFmtId="42" fontId="1" fillId="0" borderId="13" xfId="2" applyNumberFormat="1" applyBorder="1" applyAlignment="1">
      <alignment horizontal="left"/>
    </xf>
    <xf numFmtId="49" fontId="1" fillId="0" borderId="13" xfId="2" applyNumberFormat="1" applyBorder="1" applyAlignment="1">
      <alignment horizontal="center"/>
    </xf>
    <xf numFmtId="6" fontId="0" fillId="7" borderId="15" xfId="2" applyNumberFormat="1" applyFont="1" applyFill="1" applyBorder="1"/>
    <xf numFmtId="49" fontId="0" fillId="7" borderId="15" xfId="2" applyNumberFormat="1" applyFont="1" applyFill="1" applyBorder="1" applyAlignment="1">
      <alignment horizontal="right"/>
    </xf>
    <xf numFmtId="49" fontId="1" fillId="10" borderId="11" xfId="2" applyNumberFormat="1" applyFill="1" applyBorder="1" applyAlignment="1">
      <alignment vertical="center"/>
    </xf>
    <xf numFmtId="49" fontId="7" fillId="7" borderId="15" xfId="2" applyNumberFormat="1" applyFont="1" applyFill="1" applyBorder="1" applyAlignment="1">
      <alignment horizontal="right"/>
    </xf>
    <xf numFmtId="49" fontId="19" fillId="0" borderId="0" xfId="3" applyNumberFormat="1" applyFont="1" applyFill="1" applyBorder="1" applyAlignment="1" applyProtection="1">
      <alignment horizontal="center" vertical="center"/>
    </xf>
    <xf numFmtId="6" fontId="0" fillId="13" borderId="15" xfId="2" applyNumberFormat="1" applyFont="1" applyFill="1" applyBorder="1" applyAlignment="1">
      <alignment horizontal="right"/>
    </xf>
    <xf numFmtId="14" fontId="14" fillId="15" borderId="4" xfId="2" applyNumberFormat="1" applyFont="1" applyFill="1" applyBorder="1" applyAlignment="1">
      <alignment horizontal="center" vertical="center" wrapText="1"/>
    </xf>
    <xf numFmtId="178" fontId="14" fillId="15" borderId="15" xfId="2" applyNumberFormat="1" applyFont="1" applyFill="1" applyBorder="1" applyAlignment="1">
      <alignment horizontal="center" vertical="center" wrapText="1"/>
    </xf>
    <xf numFmtId="49" fontId="8" fillId="6" borderId="15" xfId="2" applyNumberFormat="1" applyFont="1" applyFill="1" applyBorder="1" applyAlignment="1" applyProtection="1">
      <alignment horizontal="left" vertical="center"/>
      <protection locked="0"/>
    </xf>
    <xf numFmtId="14" fontId="6" fillId="7" borderId="3" xfId="2" applyNumberFormat="1" applyFont="1" applyFill="1" applyBorder="1" applyAlignment="1" applyProtection="1">
      <alignment horizontal="left" vertical="center"/>
      <protection locked="0"/>
    </xf>
    <xf numFmtId="49" fontId="6" fillId="8" borderId="15" xfId="2" applyNumberFormat="1" applyFont="1" applyFill="1" applyBorder="1" applyAlignment="1" applyProtection="1">
      <alignment horizontal="left" vertical="center"/>
      <protection locked="0"/>
    </xf>
    <xf numFmtId="178" fontId="6" fillId="8" borderId="15" xfId="2" applyNumberFormat="1" applyFont="1" applyFill="1" applyBorder="1" applyAlignment="1" applyProtection="1">
      <alignment horizontal="left" vertical="center"/>
      <protection locked="0"/>
    </xf>
    <xf numFmtId="177" fontId="6" fillId="8" borderId="15" xfId="2" applyNumberFormat="1" applyFont="1" applyFill="1" applyBorder="1" applyAlignment="1" applyProtection="1">
      <alignment horizontal="left" vertical="center"/>
      <protection locked="0"/>
    </xf>
    <xf numFmtId="49" fontId="8" fillId="9" borderId="15" xfId="2" applyNumberFormat="1" applyFont="1" applyFill="1" applyBorder="1" applyAlignment="1">
      <alignment horizontal="left" vertical="center"/>
    </xf>
    <xf numFmtId="178" fontId="8" fillId="14" borderId="15" xfId="2" applyNumberFormat="1" applyFont="1" applyFill="1" applyBorder="1" applyAlignment="1">
      <alignment horizontal="left" vertical="center"/>
    </xf>
    <xf numFmtId="49" fontId="2" fillId="0" borderId="0" xfId="2" applyNumberFormat="1" applyFont="1" applyAlignment="1" applyProtection="1">
      <alignment horizontal="left"/>
      <protection locked="0"/>
    </xf>
    <xf numFmtId="49" fontId="2" fillId="0" borderId="0" xfId="2" applyNumberFormat="1" applyFont="1" applyAlignment="1" applyProtection="1">
      <alignment horizontal="left" vertical="center"/>
      <protection locked="0"/>
    </xf>
    <xf numFmtId="49" fontId="16" fillId="0" borderId="0" xfId="2" applyNumberFormat="1" applyFont="1" applyAlignment="1" applyProtection="1">
      <alignment horizontal="center"/>
      <protection locked="0"/>
    </xf>
    <xf numFmtId="49" fontId="34" fillId="12" borderId="53" xfId="2" applyNumberFormat="1" applyFont="1" applyFill="1" applyBorder="1" applyAlignment="1">
      <alignment horizontal="center" vertical="center"/>
    </xf>
    <xf numFmtId="0" fontId="8" fillId="11" borderId="0" xfId="0" applyFont="1" applyFill="1">
      <alignment vertical="center"/>
    </xf>
    <xf numFmtId="0" fontId="42" fillId="0" borderId="0" xfId="0" applyFont="1">
      <alignment vertical="center"/>
    </xf>
    <xf numFmtId="177" fontId="8" fillId="5" borderId="15" xfId="1" applyNumberFormat="1" applyFont="1" applyFill="1" applyBorder="1" applyAlignment="1" applyProtection="1">
      <alignment horizontal="left" vertical="center"/>
      <protection locked="0"/>
    </xf>
    <xf numFmtId="177" fontId="8" fillId="5" borderId="15" xfId="1" applyNumberFormat="1" applyFont="1" applyFill="1" applyBorder="1" applyAlignment="1" applyProtection="1">
      <alignment horizontal="left" vertical="center" wrapText="1"/>
      <protection locked="0"/>
    </xf>
    <xf numFmtId="177" fontId="8" fillId="0" borderId="0" xfId="0" applyNumberFormat="1" applyFont="1" applyAlignment="1">
      <alignment horizontal="left" vertical="center"/>
    </xf>
    <xf numFmtId="6" fontId="8" fillId="0" borderId="0" xfId="1" applyFont="1" applyAlignment="1">
      <alignment horizontal="left" vertical="center"/>
    </xf>
    <xf numFmtId="49" fontId="8" fillId="6" borderId="15" xfId="2" applyNumberFormat="1" applyFont="1" applyFill="1" applyBorder="1" applyAlignment="1" applyProtection="1">
      <alignment horizontal="left" vertical="center" wrapText="1"/>
      <protection locked="0"/>
    </xf>
    <xf numFmtId="176" fontId="8" fillId="6" borderId="15" xfId="2" applyNumberFormat="1" applyFont="1" applyFill="1" applyBorder="1" applyAlignment="1" applyProtection="1">
      <alignment horizontal="left" vertical="center"/>
      <protection locked="0"/>
    </xf>
    <xf numFmtId="49" fontId="8" fillId="5" borderId="15" xfId="2" applyNumberFormat="1" applyFont="1" applyFill="1" applyBorder="1" applyAlignment="1" applyProtection="1">
      <alignment horizontal="left" vertical="center" wrapText="1"/>
      <protection locked="0"/>
    </xf>
    <xf numFmtId="6" fontId="8" fillId="18" borderId="15" xfId="1" applyFont="1" applyFill="1" applyBorder="1" applyAlignment="1" applyProtection="1">
      <alignment horizontal="left" vertical="center"/>
      <protection locked="0"/>
    </xf>
    <xf numFmtId="6" fontId="8" fillId="5" borderId="15" xfId="1" applyFont="1" applyFill="1" applyBorder="1" applyAlignment="1" applyProtection="1">
      <alignment horizontal="left" vertical="center"/>
      <protection locked="0"/>
    </xf>
    <xf numFmtId="49" fontId="8" fillId="6" borderId="15" xfId="1" applyNumberFormat="1" applyFont="1" applyFill="1" applyBorder="1" applyAlignment="1" applyProtection="1">
      <alignment horizontal="left" vertical="center"/>
      <protection locked="0"/>
    </xf>
    <xf numFmtId="176" fontId="8" fillId="6" borderId="15" xfId="1" applyNumberFormat="1" applyFont="1" applyFill="1" applyBorder="1" applyAlignment="1" applyProtection="1">
      <alignment horizontal="left" vertical="center"/>
      <protection locked="0"/>
    </xf>
    <xf numFmtId="49" fontId="8" fillId="5" borderId="15" xfId="2" applyNumberFormat="1" applyFont="1" applyFill="1" applyBorder="1" applyAlignment="1" applyProtection="1">
      <alignment horizontal="left" vertical="center"/>
      <protection locked="0"/>
    </xf>
    <xf numFmtId="176" fontId="8" fillId="5" borderId="15" xfId="2" applyNumberFormat="1" applyFont="1" applyFill="1" applyBorder="1" applyAlignment="1" applyProtection="1">
      <alignment horizontal="left" vertical="center"/>
      <protection locked="0"/>
    </xf>
    <xf numFmtId="0" fontId="8" fillId="0" borderId="0" xfId="0" applyFont="1" applyAlignment="1">
      <alignment horizontal="left" vertical="center"/>
    </xf>
    <xf numFmtId="49" fontId="8" fillId="0" borderId="0" xfId="0" applyNumberFormat="1" applyFont="1" applyAlignment="1">
      <alignment horizontal="left" vertical="center" wrapText="1"/>
    </xf>
    <xf numFmtId="49" fontId="8" fillId="0" borderId="0" xfId="0" applyNumberFormat="1" applyFont="1" applyAlignment="1">
      <alignment horizontal="left" vertical="center"/>
    </xf>
    <xf numFmtId="176" fontId="8" fillId="0" borderId="0" xfId="0" applyNumberFormat="1" applyFont="1" applyAlignment="1">
      <alignment horizontal="left" vertical="center"/>
    </xf>
    <xf numFmtId="14" fontId="8" fillId="0" borderId="0" xfId="0" applyNumberFormat="1" applyFont="1" applyAlignment="1">
      <alignment horizontal="left" vertical="center"/>
    </xf>
    <xf numFmtId="183" fontId="8" fillId="5" borderId="15" xfId="2" applyNumberFormat="1" applyFont="1" applyFill="1" applyBorder="1" applyAlignment="1" applyProtection="1">
      <alignment horizontal="left" vertical="center" wrapText="1"/>
      <protection locked="0"/>
    </xf>
    <xf numFmtId="183" fontId="8" fillId="0" borderId="0" xfId="0" applyNumberFormat="1" applyFont="1" applyAlignment="1">
      <alignment horizontal="left" vertical="center"/>
    </xf>
    <xf numFmtId="49" fontId="4" fillId="6" borderId="15" xfId="2" applyNumberFormat="1" applyFont="1" applyFill="1" applyBorder="1" applyAlignment="1" applyProtection="1">
      <alignment horizontal="left" vertical="center"/>
      <protection locked="0"/>
    </xf>
    <xf numFmtId="0" fontId="4" fillId="0" borderId="0" xfId="0" applyFont="1" applyAlignment="1">
      <alignment horizontal="left" vertical="center"/>
    </xf>
    <xf numFmtId="176" fontId="8" fillId="7" borderId="15" xfId="2" applyNumberFormat="1" applyFont="1" applyFill="1" applyBorder="1" applyAlignment="1">
      <alignment horizontal="left" vertical="center"/>
    </xf>
    <xf numFmtId="49" fontId="8" fillId="7" borderId="15" xfId="2" applyNumberFormat="1" applyFont="1" applyFill="1" applyBorder="1" applyAlignment="1">
      <alignment horizontal="left" vertical="center"/>
    </xf>
    <xf numFmtId="177" fontId="8" fillId="7" borderId="15" xfId="2" applyNumberFormat="1" applyFont="1" applyFill="1" applyBorder="1" applyAlignment="1">
      <alignment horizontal="left" vertical="center"/>
    </xf>
    <xf numFmtId="177" fontId="8" fillId="9" borderId="15" xfId="2" applyNumberFormat="1" applyFont="1" applyFill="1" applyBorder="1" applyAlignment="1">
      <alignment horizontal="left" vertical="center"/>
    </xf>
    <xf numFmtId="49" fontId="8" fillId="7" borderId="15" xfId="1" applyNumberFormat="1" applyFont="1" applyFill="1" applyBorder="1" applyAlignment="1">
      <alignment horizontal="left" vertical="center"/>
    </xf>
    <xf numFmtId="177" fontId="8" fillId="7" borderId="15" xfId="1" applyNumberFormat="1" applyFont="1" applyFill="1" applyBorder="1" applyAlignment="1">
      <alignment horizontal="left" vertical="center"/>
    </xf>
    <xf numFmtId="179" fontId="8" fillId="0" borderId="0" xfId="2" applyNumberFormat="1" applyFont="1" applyAlignment="1">
      <alignment horizontal="left" vertical="center"/>
    </xf>
    <xf numFmtId="176" fontId="8" fillId="0" borderId="0" xfId="2" applyNumberFormat="1" applyFont="1" applyAlignment="1">
      <alignment horizontal="left" vertical="center"/>
    </xf>
    <xf numFmtId="177" fontId="8" fillId="0" borderId="0" xfId="2" applyNumberFormat="1" applyFont="1" applyAlignment="1">
      <alignment horizontal="left" vertical="center"/>
    </xf>
    <xf numFmtId="178" fontId="8" fillId="0" borderId="0" xfId="2" applyNumberFormat="1" applyFont="1" applyAlignment="1">
      <alignment horizontal="left" vertical="center"/>
    </xf>
    <xf numFmtId="49" fontId="2" fillId="9" borderId="15" xfId="2" applyNumberFormat="1" applyFont="1" applyFill="1" applyBorder="1" applyAlignment="1">
      <alignment horizontal="left" vertical="center"/>
    </xf>
    <xf numFmtId="179" fontId="2" fillId="0" borderId="0" xfId="2" applyNumberFormat="1" applyFont="1" applyAlignment="1">
      <alignment horizontal="left" vertical="center"/>
    </xf>
    <xf numFmtId="183" fontId="8" fillId="7" borderId="15" xfId="2" applyNumberFormat="1" applyFont="1" applyFill="1" applyBorder="1" applyAlignment="1">
      <alignment horizontal="left" vertical="center"/>
    </xf>
    <xf numFmtId="183" fontId="8" fillId="7" borderId="15" xfId="2" applyNumberFormat="1" applyFont="1" applyFill="1" applyBorder="1" applyAlignment="1">
      <alignment horizontal="left" vertical="center" wrapText="1"/>
    </xf>
    <xf numFmtId="183" fontId="8" fillId="0" borderId="0" xfId="2" applyNumberFormat="1" applyFont="1" applyAlignment="1">
      <alignment horizontal="left" vertical="center"/>
    </xf>
    <xf numFmtId="183" fontId="8" fillId="14" borderId="15" xfId="2" applyNumberFormat="1" applyFont="1" applyFill="1" applyBorder="1" applyAlignment="1">
      <alignment horizontal="left" vertical="center"/>
    </xf>
    <xf numFmtId="183" fontId="8" fillId="14" borderId="15" xfId="2" applyNumberFormat="1" applyFont="1" applyFill="1" applyBorder="1" applyAlignment="1">
      <alignment horizontal="left" vertical="center" wrapText="1"/>
    </xf>
    <xf numFmtId="177" fontId="44" fillId="3" borderId="4" xfId="2" applyNumberFormat="1" applyFont="1" applyFill="1" applyBorder="1" applyAlignment="1">
      <alignment horizontal="center" vertical="center" wrapText="1"/>
    </xf>
    <xf numFmtId="6" fontId="8" fillId="17" borderId="15" xfId="1" applyFont="1" applyFill="1" applyBorder="1" applyAlignment="1" applyProtection="1">
      <alignment horizontal="center" vertical="center" wrapText="1"/>
      <protection locked="0"/>
    </xf>
    <xf numFmtId="6" fontId="8" fillId="9" borderId="15" xfId="1" applyFont="1" applyFill="1" applyBorder="1" applyAlignment="1" applyProtection="1">
      <alignment horizontal="left" vertical="center"/>
      <protection locked="0"/>
    </xf>
    <xf numFmtId="177" fontId="8" fillId="5" borderId="15" xfId="1" applyNumberFormat="1" applyFont="1" applyFill="1" applyBorder="1" applyAlignment="1" applyProtection="1">
      <alignment horizontal="right" vertical="center"/>
      <protection locked="0"/>
    </xf>
    <xf numFmtId="6" fontId="8" fillId="5" borderId="15" xfId="1" applyFont="1" applyFill="1" applyBorder="1" applyAlignment="1" applyProtection="1">
      <alignment horizontal="right" vertical="center"/>
      <protection locked="0"/>
    </xf>
    <xf numFmtId="6" fontId="8" fillId="9" borderId="15" xfId="1" applyFont="1" applyFill="1" applyBorder="1" applyAlignment="1" applyProtection="1">
      <alignment horizontal="right" vertical="center"/>
      <protection locked="0"/>
    </xf>
    <xf numFmtId="49" fontId="4" fillId="0" borderId="0" xfId="0" applyNumberFormat="1" applyFont="1" applyAlignment="1">
      <alignment horizontal="left" vertical="center"/>
    </xf>
    <xf numFmtId="183" fontId="4" fillId="0" borderId="0" xfId="0" applyNumberFormat="1" applyFont="1" applyAlignment="1">
      <alignment horizontal="left" vertical="center"/>
    </xf>
    <xf numFmtId="0" fontId="46" fillId="0" borderId="0" xfId="0" applyFont="1">
      <alignment vertical="center"/>
    </xf>
    <xf numFmtId="49" fontId="46" fillId="0" borderId="0" xfId="0" applyNumberFormat="1" applyFont="1" applyAlignment="1">
      <alignment horizontal="left" vertical="center"/>
    </xf>
    <xf numFmtId="183" fontId="46" fillId="0" borderId="0" xfId="0" applyNumberFormat="1" applyFont="1" applyAlignment="1">
      <alignment horizontal="left" vertical="center"/>
    </xf>
    <xf numFmtId="177" fontId="46" fillId="0" borderId="0" xfId="0" applyNumberFormat="1" applyFont="1" applyAlignment="1">
      <alignment horizontal="left" vertical="center"/>
    </xf>
    <xf numFmtId="6" fontId="46" fillId="0" borderId="0" xfId="1" applyFont="1" applyAlignment="1">
      <alignment horizontal="left" vertical="center"/>
    </xf>
    <xf numFmtId="14" fontId="46" fillId="0" borderId="0" xfId="0" applyNumberFormat="1" applyFont="1" applyAlignment="1">
      <alignment horizontal="left" vertical="center"/>
    </xf>
    <xf numFmtId="178" fontId="46" fillId="0" borderId="0" xfId="0" applyNumberFormat="1" applyFont="1">
      <alignment vertical="center"/>
    </xf>
    <xf numFmtId="177" fontId="46" fillId="0" borderId="0" xfId="0" applyNumberFormat="1" applyFont="1">
      <alignment vertical="center"/>
    </xf>
    <xf numFmtId="49" fontId="46" fillId="0" borderId="1" xfId="0" applyNumberFormat="1" applyFont="1" applyBorder="1" applyAlignment="1">
      <alignment horizontal="left" vertical="center"/>
    </xf>
    <xf numFmtId="49" fontId="46" fillId="0" borderId="3" xfId="0" applyNumberFormat="1" applyFont="1" applyBorder="1" applyAlignment="1">
      <alignment horizontal="left" vertical="center"/>
    </xf>
    <xf numFmtId="0" fontId="46" fillId="0" borderId="5" xfId="0" applyFont="1" applyBorder="1" applyAlignment="1">
      <alignment horizontal="left" vertical="center"/>
    </xf>
    <xf numFmtId="0" fontId="46" fillId="0" borderId="12" xfId="0" applyFont="1" applyBorder="1" applyAlignment="1">
      <alignment horizontal="left" vertical="center"/>
    </xf>
    <xf numFmtId="49" fontId="46" fillId="0" borderId="14" xfId="0" applyNumberFormat="1" applyFont="1" applyBorder="1" applyAlignment="1">
      <alignment horizontal="left" vertical="center"/>
    </xf>
    <xf numFmtId="49" fontId="46" fillId="0" borderId="7" xfId="0" applyNumberFormat="1" applyFont="1" applyBorder="1" applyAlignment="1">
      <alignment horizontal="left" vertical="center"/>
    </xf>
    <xf numFmtId="0" fontId="46" fillId="0" borderId="9" xfId="0" applyFont="1" applyBorder="1" applyAlignment="1">
      <alignment horizontal="left" vertical="center"/>
    </xf>
    <xf numFmtId="49" fontId="46" fillId="0" borderId="13" xfId="0" applyNumberFormat="1" applyFont="1" applyBorder="1" applyAlignment="1">
      <alignment horizontal="left" vertical="center"/>
    </xf>
    <xf numFmtId="0" fontId="46" fillId="0" borderId="1" xfId="0" applyFont="1" applyBorder="1" applyAlignment="1">
      <alignment horizontal="left" vertical="center"/>
    </xf>
    <xf numFmtId="49" fontId="46" fillId="0" borderId="2" xfId="0" applyNumberFormat="1" applyFont="1" applyBorder="1" applyAlignment="1">
      <alignment horizontal="left" vertical="center" wrapText="1"/>
    </xf>
    <xf numFmtId="49" fontId="46" fillId="0" borderId="2" xfId="0" applyNumberFormat="1" applyFont="1" applyBorder="1" applyAlignment="1">
      <alignment horizontal="left" vertical="center"/>
    </xf>
    <xf numFmtId="0" fontId="46" fillId="11" borderId="1" xfId="0" applyFont="1" applyFill="1" applyBorder="1" applyAlignment="1">
      <alignment horizontal="left" vertical="center"/>
    </xf>
    <xf numFmtId="49" fontId="46" fillId="11" borderId="2" xfId="0" applyNumberFormat="1" applyFont="1" applyFill="1" applyBorder="1" applyAlignment="1">
      <alignment horizontal="left" vertical="center"/>
    </xf>
    <xf numFmtId="49" fontId="46" fillId="19" borderId="3" xfId="0" applyNumberFormat="1" applyFont="1" applyFill="1" applyBorder="1" applyAlignment="1">
      <alignment horizontal="left" vertical="center"/>
    </xf>
    <xf numFmtId="0" fontId="46" fillId="0" borderId="6" xfId="0" applyFont="1" applyBorder="1">
      <alignment vertical="center"/>
    </xf>
    <xf numFmtId="49" fontId="46" fillId="0" borderId="5" xfId="0" applyNumberFormat="1" applyFont="1" applyBorder="1" applyAlignment="1">
      <alignment horizontal="left" vertical="center"/>
    </xf>
    <xf numFmtId="49" fontId="46" fillId="0" borderId="9" xfId="0" applyNumberFormat="1" applyFont="1" applyBorder="1" applyAlignment="1">
      <alignment horizontal="left" vertical="center"/>
    </xf>
    <xf numFmtId="49" fontId="46" fillId="0" borderId="12" xfId="0" applyNumberFormat="1" applyFont="1" applyBorder="1" applyAlignment="1">
      <alignment horizontal="left" vertical="center"/>
    </xf>
    <xf numFmtId="49" fontId="46" fillId="11" borderId="1" xfId="0" applyNumberFormat="1" applyFont="1" applyFill="1" applyBorder="1" applyAlignment="1">
      <alignment horizontal="left" vertical="center" wrapText="1"/>
    </xf>
    <xf numFmtId="49" fontId="46" fillId="11" borderId="3" xfId="0" applyNumberFormat="1" applyFont="1" applyFill="1" applyBorder="1" applyAlignment="1">
      <alignment horizontal="left" vertical="center"/>
    </xf>
    <xf numFmtId="183" fontId="45" fillId="0" borderId="0" xfId="0" applyNumberFormat="1" applyFont="1" applyAlignment="1">
      <alignment horizontal="left" vertical="center"/>
    </xf>
    <xf numFmtId="49" fontId="46" fillId="19" borderId="1" xfId="0" applyNumberFormat="1" applyFont="1" applyFill="1" applyBorder="1" applyAlignment="1">
      <alignment horizontal="left" vertical="center"/>
    </xf>
    <xf numFmtId="0" fontId="2" fillId="0" borderId="0" xfId="0" applyFont="1">
      <alignment vertical="center"/>
    </xf>
    <xf numFmtId="0" fontId="4" fillId="0" borderId="0" xfId="0" applyFont="1">
      <alignment vertical="center"/>
    </xf>
    <xf numFmtId="0" fontId="5" fillId="11" borderId="4" xfId="0" applyFont="1" applyFill="1" applyBorder="1" applyAlignment="1">
      <alignment horizontal="center" vertical="center"/>
    </xf>
    <xf numFmtId="0" fontId="49" fillId="0" borderId="0" xfId="0" applyFont="1" applyAlignment="1">
      <alignment horizontal="left" vertical="center" readingOrder="1"/>
    </xf>
    <xf numFmtId="0" fontId="4" fillId="0" borderId="0" xfId="0" applyFont="1" applyAlignment="1">
      <alignment vertical="center" readingOrder="1"/>
    </xf>
    <xf numFmtId="49" fontId="46" fillId="0" borderId="6" xfId="0" applyNumberFormat="1" applyFont="1" applyBorder="1" applyAlignment="1">
      <alignment horizontal="left" vertical="center" wrapText="1"/>
    </xf>
    <xf numFmtId="49" fontId="8" fillId="6" borderId="15" xfId="2" applyNumberFormat="1" applyFont="1" applyFill="1" applyBorder="1" applyAlignment="1" applyProtection="1">
      <alignment horizontal="center" vertical="center" wrapText="1"/>
      <protection locked="0"/>
    </xf>
    <xf numFmtId="49" fontId="8" fillId="6" borderId="15" xfId="2" applyNumberFormat="1" applyFont="1" applyFill="1" applyBorder="1" applyAlignment="1" applyProtection="1">
      <alignment horizontal="center" vertical="center"/>
      <protection locked="0"/>
    </xf>
    <xf numFmtId="176" fontId="8" fillId="6" borderId="15" xfId="2" applyNumberFormat="1" applyFont="1" applyFill="1" applyBorder="1" applyAlignment="1" applyProtection="1">
      <alignment horizontal="center" vertical="center"/>
      <protection locked="0"/>
    </xf>
    <xf numFmtId="49" fontId="8" fillId="5" borderId="15" xfId="2" applyNumberFormat="1" applyFont="1" applyFill="1" applyBorder="1" applyAlignment="1" applyProtection="1">
      <alignment horizontal="center" vertical="center" wrapText="1"/>
      <protection locked="0"/>
    </xf>
    <xf numFmtId="183" fontId="8" fillId="5" borderId="15" xfId="2" applyNumberFormat="1" applyFont="1" applyFill="1" applyBorder="1" applyAlignment="1" applyProtection="1">
      <alignment horizontal="center" vertical="center" wrapText="1"/>
      <protection locked="0"/>
    </xf>
    <xf numFmtId="0" fontId="40" fillId="20" borderId="0" xfId="2" applyFont="1" applyFill="1" applyAlignment="1">
      <alignment horizontal="left"/>
    </xf>
    <xf numFmtId="49" fontId="40" fillId="20" borderId="0" xfId="2" applyNumberFormat="1" applyFont="1" applyFill="1" applyAlignment="1">
      <alignment horizontal="left"/>
    </xf>
    <xf numFmtId="49" fontId="5" fillId="20" borderId="0" xfId="2" applyNumberFormat="1" applyFont="1" applyFill="1" applyAlignment="1">
      <alignment horizontal="left" wrapText="1"/>
    </xf>
    <xf numFmtId="49" fontId="5" fillId="20" borderId="0" xfId="2" applyNumberFormat="1" applyFont="1" applyFill="1" applyAlignment="1">
      <alignment horizontal="left"/>
    </xf>
    <xf numFmtId="49" fontId="8" fillId="20" borderId="0" xfId="0" applyNumberFormat="1" applyFont="1" applyFill="1">
      <alignment vertical="center"/>
    </xf>
    <xf numFmtId="176" fontId="8" fillId="20" borderId="0" xfId="0" applyNumberFormat="1" applyFont="1" applyFill="1">
      <alignment vertical="center"/>
    </xf>
    <xf numFmtId="0" fontId="8" fillId="20" borderId="0" xfId="0" applyFont="1" applyFill="1">
      <alignment vertical="center"/>
    </xf>
    <xf numFmtId="0" fontId="40" fillId="20" borderId="0" xfId="0" applyFont="1" applyFill="1" applyAlignment="1">
      <alignment horizontal="left" vertical="center"/>
    </xf>
    <xf numFmtId="49" fontId="8" fillId="20" borderId="0" xfId="0" applyNumberFormat="1" applyFont="1" applyFill="1" applyAlignment="1">
      <alignment vertical="center" wrapText="1"/>
    </xf>
    <xf numFmtId="0" fontId="4" fillId="20" borderId="0" xfId="0" applyFont="1" applyFill="1" applyAlignment="1">
      <alignment horizontal="left" vertical="center"/>
    </xf>
    <xf numFmtId="180" fontId="6" fillId="20" borderId="0" xfId="2" applyNumberFormat="1" applyFont="1" applyFill="1" applyAlignment="1">
      <alignment horizontal="left"/>
    </xf>
    <xf numFmtId="6" fontId="6" fillId="20" borderId="0" xfId="1" applyFont="1" applyFill="1" applyAlignment="1" applyProtection="1">
      <alignment horizontal="left"/>
    </xf>
    <xf numFmtId="14" fontId="6" fillId="20" borderId="0" xfId="2" applyNumberFormat="1" applyFont="1" applyFill="1" applyAlignment="1">
      <alignment horizontal="left"/>
    </xf>
    <xf numFmtId="0" fontId="40" fillId="20" borderId="0" xfId="2" applyFont="1" applyFill="1" applyAlignment="1">
      <alignment horizontal="left" vertical="center"/>
    </xf>
    <xf numFmtId="49" fontId="11" fillId="20" borderId="0" xfId="2" applyNumberFormat="1" applyFont="1" applyFill="1" applyAlignment="1">
      <alignment horizontal="left" vertical="center"/>
    </xf>
    <xf numFmtId="49" fontId="6" fillId="20" borderId="0" xfId="2" applyNumberFormat="1" applyFont="1" applyFill="1" applyAlignment="1">
      <alignment horizontal="center" wrapText="1"/>
    </xf>
    <xf numFmtId="49" fontId="6" fillId="20" borderId="0" xfId="2" applyNumberFormat="1" applyFont="1" applyFill="1" applyAlignment="1">
      <alignment horizontal="center"/>
    </xf>
    <xf numFmtId="176" fontId="6" fillId="20" borderId="0" xfId="2" applyNumberFormat="1" applyFont="1" applyFill="1" applyAlignment="1">
      <alignment horizontal="center"/>
    </xf>
    <xf numFmtId="177" fontId="8" fillId="20" borderId="0" xfId="0" applyNumberFormat="1" applyFont="1" applyFill="1">
      <alignment vertical="center"/>
    </xf>
    <xf numFmtId="6" fontId="8" fillId="20" borderId="0" xfId="1" applyFont="1" applyFill="1" applyProtection="1">
      <alignment vertical="center"/>
    </xf>
    <xf numFmtId="14" fontId="8" fillId="20" borderId="0" xfId="0" applyNumberFormat="1" applyFont="1" applyFill="1" applyAlignment="1">
      <alignment horizontal="center" vertical="center"/>
    </xf>
    <xf numFmtId="0" fontId="13" fillId="20" borderId="0" xfId="2" applyFont="1" applyFill="1" applyAlignment="1">
      <alignment horizontal="left" vertical="center"/>
    </xf>
    <xf numFmtId="0" fontId="8" fillId="20" borderId="0" xfId="0" applyFont="1" applyFill="1" applyAlignment="1">
      <alignment horizontal="left" vertical="center"/>
    </xf>
    <xf numFmtId="183" fontId="8" fillId="20" borderId="0" xfId="0" applyNumberFormat="1" applyFont="1" applyFill="1" applyAlignment="1">
      <alignment horizontal="left" vertical="center"/>
    </xf>
    <xf numFmtId="177" fontId="8" fillId="20" borderId="0" xfId="0" applyNumberFormat="1" applyFont="1" applyFill="1" applyAlignment="1">
      <alignment horizontal="left" vertical="center"/>
    </xf>
    <xf numFmtId="6" fontId="8" fillId="20" borderId="0" xfId="1" applyFont="1" applyFill="1" applyAlignment="1" applyProtection="1">
      <alignment horizontal="left" vertical="center"/>
    </xf>
    <xf numFmtId="0" fontId="5" fillId="20" borderId="0" xfId="2" applyFont="1" applyFill="1" applyAlignment="1">
      <alignment horizontal="left" vertical="center"/>
    </xf>
    <xf numFmtId="49" fontId="6" fillId="20" borderId="0" xfId="2" applyNumberFormat="1" applyFont="1" applyFill="1" applyAlignment="1">
      <alignment wrapText="1"/>
    </xf>
    <xf numFmtId="49" fontId="6" fillId="20" borderId="0" xfId="2" applyNumberFormat="1" applyFont="1" applyFill="1"/>
    <xf numFmtId="177" fontId="2" fillId="20" borderId="0" xfId="2" applyNumberFormat="1" applyFont="1" applyFill="1"/>
    <xf numFmtId="0" fontId="5" fillId="20" borderId="1" xfId="2" applyFont="1" applyFill="1" applyBorder="1" applyAlignment="1">
      <alignment horizontal="center" vertical="center" wrapText="1"/>
    </xf>
    <xf numFmtId="0" fontId="4" fillId="20" borderId="0" xfId="0" applyFont="1" applyFill="1">
      <alignment vertical="center"/>
    </xf>
    <xf numFmtId="0" fontId="4" fillId="20" borderId="0" xfId="0" applyFont="1" applyFill="1" applyAlignment="1">
      <alignment horizontal="center" vertical="center"/>
    </xf>
    <xf numFmtId="49" fontId="8" fillId="20" borderId="0" xfId="0" applyNumberFormat="1" applyFont="1" applyFill="1" applyAlignment="1">
      <alignment horizontal="left" vertical="center" wrapText="1"/>
    </xf>
    <xf numFmtId="49" fontId="8" fillId="20" borderId="0" xfId="0" applyNumberFormat="1" applyFont="1" applyFill="1" applyAlignment="1">
      <alignment horizontal="left" vertical="center"/>
    </xf>
    <xf numFmtId="176" fontId="8" fillId="20" borderId="0" xfId="0" applyNumberFormat="1" applyFont="1" applyFill="1" applyAlignment="1">
      <alignment horizontal="left" vertical="center"/>
    </xf>
    <xf numFmtId="6" fontId="4" fillId="20" borderId="3" xfId="1" applyFont="1" applyFill="1" applyBorder="1" applyAlignment="1" applyProtection="1">
      <alignment horizontal="right" vertical="center"/>
    </xf>
    <xf numFmtId="49" fontId="4" fillId="0" borderId="11" xfId="2" applyNumberFormat="1" applyFont="1" applyBorder="1" applyAlignment="1" applyProtection="1">
      <alignment horizontal="center" vertical="center" wrapText="1"/>
      <protection locked="0"/>
    </xf>
    <xf numFmtId="49" fontId="4" fillId="0" borderId="11" xfId="2" applyNumberFormat="1" applyFont="1" applyBorder="1" applyAlignment="1" applyProtection="1">
      <alignment horizontal="center" vertical="center"/>
      <protection locked="0"/>
    </xf>
    <xf numFmtId="49" fontId="4" fillId="0" borderId="11" xfId="2" applyNumberFormat="1" applyFont="1" applyBorder="1" applyAlignment="1" applyProtection="1">
      <alignment horizontal="center" vertical="center" shrinkToFit="1"/>
      <protection locked="0"/>
    </xf>
    <xf numFmtId="176" fontId="4" fillId="0" borderId="11" xfId="2" applyNumberFormat="1" applyFont="1" applyBorder="1" applyAlignment="1" applyProtection="1">
      <alignment horizontal="center" vertical="center"/>
      <protection locked="0"/>
    </xf>
    <xf numFmtId="183" fontId="4" fillId="0" borderId="11" xfId="2" applyNumberFormat="1" applyFont="1" applyBorder="1" applyAlignment="1" applyProtection="1">
      <alignment horizontal="center" vertical="center" wrapText="1"/>
      <protection locked="0"/>
    </xf>
    <xf numFmtId="177" fontId="4" fillId="0" borderId="11" xfId="1" applyNumberFormat="1" applyFont="1" applyFill="1" applyBorder="1" applyAlignment="1" applyProtection="1">
      <alignment horizontal="right" vertical="center"/>
      <protection locked="0"/>
    </xf>
    <xf numFmtId="6" fontId="4" fillId="0" borderId="64" xfId="1" applyFont="1" applyFill="1" applyBorder="1" applyAlignment="1" applyProtection="1">
      <alignment horizontal="right" vertical="center"/>
      <protection locked="0"/>
    </xf>
    <xf numFmtId="49" fontId="4" fillId="0" borderId="65" xfId="2" applyNumberFormat="1" applyFont="1" applyBorder="1" applyAlignment="1" applyProtection="1">
      <alignment horizontal="center" vertical="center"/>
      <protection locked="0"/>
    </xf>
    <xf numFmtId="49" fontId="5" fillId="11" borderId="55" xfId="2" applyNumberFormat="1" applyFont="1" applyFill="1" applyBorder="1" applyAlignment="1">
      <alignment horizontal="center" vertical="center" wrapText="1"/>
    </xf>
    <xf numFmtId="49" fontId="5" fillId="11" borderId="56" xfId="2" applyNumberFormat="1" applyFont="1" applyFill="1" applyBorder="1" applyAlignment="1">
      <alignment horizontal="center" vertical="center" wrapText="1"/>
    </xf>
    <xf numFmtId="49" fontId="5" fillId="11" borderId="56" xfId="2" applyNumberFormat="1" applyFont="1" applyFill="1" applyBorder="1" applyAlignment="1">
      <alignment horizontal="center" vertical="center"/>
    </xf>
    <xf numFmtId="14" fontId="5" fillId="11" borderId="56" xfId="2" applyNumberFormat="1" applyFont="1" applyFill="1" applyBorder="1" applyAlignment="1">
      <alignment horizontal="center" vertical="center" wrapText="1"/>
    </xf>
    <xf numFmtId="6" fontId="53" fillId="11" borderId="56" xfId="1" applyFont="1" applyFill="1" applyBorder="1" applyAlignment="1" applyProtection="1">
      <alignment horizontal="center" vertical="center" wrapText="1"/>
    </xf>
    <xf numFmtId="6" fontId="5" fillId="11" borderId="57" xfId="1" applyFont="1" applyFill="1" applyBorder="1" applyAlignment="1" applyProtection="1">
      <alignment horizontal="center" vertical="center" wrapText="1"/>
    </xf>
    <xf numFmtId="49" fontId="5" fillId="11" borderId="55" xfId="2" applyNumberFormat="1" applyFont="1" applyFill="1" applyBorder="1" applyAlignment="1" applyProtection="1">
      <alignment horizontal="center" vertical="center" wrapText="1"/>
      <protection locked="0"/>
    </xf>
    <xf numFmtId="49" fontId="4" fillId="20" borderId="0" xfId="2" applyNumberFormat="1" applyFont="1" applyFill="1" applyAlignment="1">
      <alignment horizontal="left" vertical="center"/>
    </xf>
    <xf numFmtId="38" fontId="6" fillId="20" borderId="0" xfId="4" applyFont="1" applyFill="1" applyBorder="1" applyAlignment="1" applyProtection="1">
      <alignment horizontal="center" vertical="center"/>
    </xf>
    <xf numFmtId="177" fontId="4" fillId="0" borderId="0" xfId="2" applyNumberFormat="1" applyFont="1" applyAlignment="1">
      <alignment horizontal="left"/>
    </xf>
    <xf numFmtId="6" fontId="4" fillId="0" borderId="0" xfId="1" applyFont="1" applyAlignment="1" applyProtection="1">
      <alignment horizontal="left"/>
    </xf>
    <xf numFmtId="14" fontId="4" fillId="0" borderId="0" xfId="2" applyNumberFormat="1" applyFont="1" applyAlignment="1">
      <alignment horizontal="left"/>
    </xf>
    <xf numFmtId="14" fontId="4" fillId="20" borderId="0" xfId="2" applyNumberFormat="1" applyFont="1" applyFill="1" applyAlignment="1">
      <alignment horizontal="left"/>
    </xf>
    <xf numFmtId="49" fontId="4" fillId="0" borderId="63" xfId="2" applyNumberFormat="1" applyFont="1" applyBorder="1" applyAlignment="1" applyProtection="1">
      <alignment horizontal="center" vertical="center" shrinkToFit="1"/>
      <protection locked="0"/>
    </xf>
    <xf numFmtId="0" fontId="2" fillId="0" borderId="1" xfId="0" applyFont="1" applyBorder="1">
      <alignment vertical="center"/>
    </xf>
    <xf numFmtId="0" fontId="2" fillId="0" borderId="2" xfId="0" applyFont="1" applyBorder="1">
      <alignment vertical="center"/>
    </xf>
    <xf numFmtId="0" fontId="2" fillId="0" borderId="15" xfId="0" applyFont="1" applyBorder="1" applyAlignment="1">
      <alignment vertical="center" wrapText="1"/>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9" xfId="0" applyFont="1" applyBorder="1">
      <alignment vertical="center"/>
    </xf>
    <xf numFmtId="0" fontId="2" fillId="0" borderId="4" xfId="0" applyFont="1" applyBorder="1">
      <alignment vertical="center"/>
    </xf>
    <xf numFmtId="0" fontId="2" fillId="0" borderId="8"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15" xfId="0" applyFont="1" applyBorder="1">
      <alignment vertical="center"/>
    </xf>
    <xf numFmtId="0" fontId="4" fillId="0" borderId="0" xfId="0" applyFont="1" applyAlignment="1">
      <alignment horizontal="left" vertical="center" readingOrder="1"/>
    </xf>
    <xf numFmtId="0" fontId="5" fillId="0" borderId="0" xfId="0" applyFont="1" applyAlignment="1">
      <alignment horizontal="left" vertical="center" readingOrder="1"/>
    </xf>
    <xf numFmtId="0" fontId="54" fillId="0" borderId="0" xfId="0" applyFont="1">
      <alignment vertical="center"/>
    </xf>
    <xf numFmtId="49" fontId="5" fillId="11" borderId="56" xfId="2" applyNumberFormat="1" applyFont="1" applyFill="1" applyBorder="1" applyAlignment="1" applyProtection="1">
      <alignment horizontal="center" vertical="center" wrapText="1"/>
      <protection locked="0"/>
    </xf>
    <xf numFmtId="176" fontId="5" fillId="11" borderId="56" xfId="2" applyNumberFormat="1" applyFont="1" applyFill="1" applyBorder="1" applyAlignment="1" applyProtection="1">
      <alignment horizontal="center" vertical="center" wrapText="1"/>
      <protection locked="0"/>
    </xf>
    <xf numFmtId="49" fontId="5" fillId="11" borderId="56" xfId="2" applyNumberFormat="1" applyFont="1" applyFill="1" applyBorder="1" applyAlignment="1" applyProtection="1">
      <alignment horizontal="center" vertical="center"/>
      <protection locked="0"/>
    </xf>
    <xf numFmtId="14" fontId="5" fillId="11" borderId="56" xfId="2" applyNumberFormat="1" applyFont="1" applyFill="1" applyBorder="1" applyAlignment="1" applyProtection="1">
      <alignment horizontal="center" vertical="center" wrapText="1"/>
      <protection locked="0"/>
    </xf>
    <xf numFmtId="6" fontId="53" fillId="11" borderId="56" xfId="1" applyFont="1" applyFill="1" applyBorder="1" applyAlignment="1" applyProtection="1">
      <alignment horizontal="center" vertical="center" wrapText="1"/>
      <protection locked="0"/>
    </xf>
    <xf numFmtId="6" fontId="5" fillId="11" borderId="57" xfId="1" applyFont="1" applyFill="1" applyBorder="1" applyAlignment="1" applyProtection="1">
      <alignment horizontal="center" vertical="center" wrapText="1"/>
      <protection locked="0"/>
    </xf>
    <xf numFmtId="0" fontId="4" fillId="20" borderId="1" xfId="2" applyFont="1" applyFill="1" applyBorder="1" applyAlignment="1">
      <alignment horizontal="center" vertical="center"/>
    </xf>
    <xf numFmtId="49" fontId="4" fillId="0" borderId="11" xfId="2" applyNumberFormat="1" applyFont="1" applyBorder="1" applyAlignment="1">
      <alignment horizontal="center" vertical="center" wrapText="1"/>
    </xf>
    <xf numFmtId="49" fontId="4" fillId="0" borderId="11" xfId="2" applyNumberFormat="1" applyFont="1" applyBorder="1" applyAlignment="1">
      <alignment horizontal="center" vertical="center"/>
    </xf>
    <xf numFmtId="49" fontId="4" fillId="0" borderId="11" xfId="2" applyNumberFormat="1" applyFont="1" applyBorder="1" applyAlignment="1">
      <alignment horizontal="center" vertical="center" shrinkToFit="1"/>
    </xf>
    <xf numFmtId="176" fontId="4" fillId="0" borderId="11" xfId="2" applyNumberFormat="1" applyFont="1" applyBorder="1" applyAlignment="1">
      <alignment horizontal="center" vertical="center"/>
    </xf>
    <xf numFmtId="183" fontId="4" fillId="0" borderId="11" xfId="2" applyNumberFormat="1" applyFont="1" applyBorder="1" applyAlignment="1">
      <alignment horizontal="center" vertical="center" wrapText="1"/>
    </xf>
    <xf numFmtId="177" fontId="4" fillId="0" borderId="11" xfId="1" applyNumberFormat="1" applyFont="1" applyFill="1" applyBorder="1" applyAlignment="1" applyProtection="1">
      <alignment horizontal="right" vertical="center"/>
    </xf>
    <xf numFmtId="6" fontId="4" fillId="0" borderId="64" xfId="1" applyFont="1" applyFill="1" applyBorder="1" applyAlignment="1" applyProtection="1">
      <alignment horizontal="right" vertical="center"/>
    </xf>
    <xf numFmtId="49" fontId="4" fillId="0" borderId="15" xfId="2" applyNumberFormat="1" applyFont="1" applyBorder="1" applyAlignment="1">
      <alignment horizontal="center" vertical="center" wrapText="1"/>
    </xf>
    <xf numFmtId="49" fontId="4" fillId="0" borderId="15" xfId="2" applyNumberFormat="1" applyFont="1" applyBorder="1" applyAlignment="1">
      <alignment horizontal="center" vertical="center"/>
    </xf>
    <xf numFmtId="49" fontId="4" fillId="0" borderId="15" xfId="2" applyNumberFormat="1" applyFont="1" applyBorder="1" applyAlignment="1">
      <alignment horizontal="center" vertical="center" shrinkToFit="1"/>
    </xf>
    <xf numFmtId="176" fontId="4" fillId="0" borderId="15" xfId="2" applyNumberFormat="1" applyFont="1" applyBorder="1" applyAlignment="1">
      <alignment horizontal="center" vertical="center"/>
    </xf>
    <xf numFmtId="183" fontId="4" fillId="0" borderId="15" xfId="2" applyNumberFormat="1" applyFont="1" applyBorder="1" applyAlignment="1">
      <alignment horizontal="center" vertical="center" wrapText="1"/>
    </xf>
    <xf numFmtId="177" fontId="4" fillId="0" borderId="15" xfId="1" applyNumberFormat="1" applyFont="1" applyFill="1" applyBorder="1" applyAlignment="1" applyProtection="1">
      <alignment horizontal="right" vertical="center"/>
    </xf>
    <xf numFmtId="6" fontId="4" fillId="0" borderId="59" xfId="1" applyFont="1" applyFill="1" applyBorder="1" applyAlignment="1" applyProtection="1">
      <alignment horizontal="right" vertical="center"/>
    </xf>
    <xf numFmtId="49" fontId="4" fillId="0" borderId="61" xfId="2" applyNumberFormat="1" applyFont="1" applyBorder="1" applyAlignment="1">
      <alignment horizontal="center" vertical="center" wrapText="1"/>
    </xf>
    <xf numFmtId="49" fontId="4" fillId="0" borderId="61" xfId="2" applyNumberFormat="1" applyFont="1" applyBorder="1" applyAlignment="1">
      <alignment horizontal="center" vertical="center"/>
    </xf>
    <xf numFmtId="49" fontId="4" fillId="0" borderId="61" xfId="2" applyNumberFormat="1" applyFont="1" applyBorder="1" applyAlignment="1">
      <alignment horizontal="center" vertical="center" shrinkToFit="1"/>
    </xf>
    <xf numFmtId="49" fontId="4" fillId="0" borderId="65" xfId="2" applyNumberFormat="1" applyFont="1" applyBorder="1" applyAlignment="1">
      <alignment horizontal="center" vertical="center"/>
    </xf>
    <xf numFmtId="176" fontId="4" fillId="0" borderId="61" xfId="2" applyNumberFormat="1" applyFont="1" applyBorder="1" applyAlignment="1">
      <alignment horizontal="center" vertical="center"/>
    </xf>
    <xf numFmtId="183" fontId="4" fillId="0" borderId="61" xfId="2" applyNumberFormat="1" applyFont="1" applyBorder="1" applyAlignment="1">
      <alignment horizontal="center" vertical="center" wrapText="1"/>
    </xf>
    <xf numFmtId="177" fontId="4" fillId="0" borderId="61" xfId="1" applyNumberFormat="1" applyFont="1" applyFill="1" applyBorder="1" applyAlignment="1" applyProtection="1">
      <alignment horizontal="right" vertical="center"/>
    </xf>
    <xf numFmtId="6" fontId="4" fillId="0" borderId="62" xfId="1" applyFont="1" applyFill="1" applyBorder="1" applyAlignment="1" applyProtection="1">
      <alignment horizontal="right" vertical="center"/>
    </xf>
    <xf numFmtId="49" fontId="4" fillId="0" borderId="58" xfId="2" applyNumberFormat="1" applyFont="1" applyBorder="1" applyAlignment="1">
      <alignment horizontal="center" vertical="center"/>
    </xf>
    <xf numFmtId="49" fontId="4" fillId="0" borderId="63" xfId="2" applyNumberFormat="1" applyFont="1" applyBorder="1" applyAlignment="1">
      <alignment horizontal="center" vertical="center"/>
    </xf>
    <xf numFmtId="49" fontId="4" fillId="0" borderId="60" xfId="2" applyNumberFormat="1" applyFont="1" applyBorder="1" applyAlignment="1">
      <alignment horizontal="center" vertical="center"/>
    </xf>
    <xf numFmtId="6" fontId="8" fillId="0" borderId="0" xfId="1" applyFont="1" applyAlignment="1" applyProtection="1">
      <alignment horizontal="left" vertical="center"/>
    </xf>
    <xf numFmtId="0" fontId="41" fillId="0" borderId="0" xfId="0" applyFont="1">
      <alignment vertical="center"/>
    </xf>
    <xf numFmtId="0" fontId="46" fillId="0" borderId="0" xfId="0" applyFont="1" applyAlignment="1">
      <alignment horizontal="left" vertical="center"/>
    </xf>
    <xf numFmtId="49" fontId="46" fillId="0" borderId="0" xfId="0" applyNumberFormat="1" applyFont="1" applyAlignment="1">
      <alignment horizontal="left" vertical="center" wrapText="1"/>
    </xf>
    <xf numFmtId="176" fontId="46" fillId="0" borderId="0" xfId="0" applyNumberFormat="1" applyFont="1" applyAlignment="1">
      <alignment horizontal="left" vertical="center"/>
    </xf>
    <xf numFmtId="6" fontId="46" fillId="0" borderId="0" xfId="1" applyFont="1" applyAlignment="1" applyProtection="1">
      <alignment horizontal="left" vertical="center"/>
    </xf>
    <xf numFmtId="0" fontId="49" fillId="11" borderId="1" xfId="0" applyFont="1" applyFill="1" applyBorder="1" applyAlignment="1">
      <alignment horizontal="left" vertical="center"/>
    </xf>
    <xf numFmtId="49" fontId="49" fillId="11" borderId="2" xfId="0" applyNumberFormat="1" applyFont="1" applyFill="1" applyBorder="1" applyAlignment="1">
      <alignment horizontal="left" vertical="center" wrapText="1"/>
    </xf>
    <xf numFmtId="49" fontId="49" fillId="11" borderId="1" xfId="0" applyNumberFormat="1" applyFont="1" applyFill="1" applyBorder="1" applyAlignment="1">
      <alignment horizontal="left" vertical="center"/>
    </xf>
    <xf numFmtId="49" fontId="49" fillId="11" borderId="2" xfId="0" applyNumberFormat="1" applyFont="1" applyFill="1" applyBorder="1" applyAlignment="1">
      <alignment horizontal="left" vertical="center"/>
    </xf>
    <xf numFmtId="0" fontId="49" fillId="11" borderId="2" xfId="0" applyFont="1" applyFill="1" applyBorder="1">
      <alignment vertical="center"/>
    </xf>
    <xf numFmtId="176" fontId="49" fillId="11" borderId="3" xfId="0" applyNumberFormat="1" applyFont="1" applyFill="1" applyBorder="1" applyAlignment="1">
      <alignment horizontal="left" vertical="center"/>
    </xf>
    <xf numFmtId="183" fontId="49" fillId="11" borderId="2" xfId="0" applyNumberFormat="1" applyFont="1" applyFill="1" applyBorder="1" applyAlignment="1">
      <alignment horizontal="left" vertical="center"/>
    </xf>
    <xf numFmtId="6" fontId="49" fillId="11" borderId="2" xfId="1" applyFont="1" applyFill="1" applyBorder="1" applyAlignment="1" applyProtection="1">
      <alignment horizontal="left" vertical="center"/>
    </xf>
    <xf numFmtId="14" fontId="49" fillId="11" borderId="2" xfId="0" applyNumberFormat="1" applyFont="1" applyFill="1" applyBorder="1" applyAlignment="1">
      <alignment horizontal="left" vertical="center"/>
    </xf>
    <xf numFmtId="0" fontId="49" fillId="0" borderId="0" xfId="0" applyFont="1">
      <alignment vertical="center"/>
    </xf>
    <xf numFmtId="49" fontId="46" fillId="0" borderId="6" xfId="0" applyNumberFormat="1" applyFont="1" applyBorder="1" applyAlignment="1">
      <alignment horizontal="left" vertical="center"/>
    </xf>
    <xf numFmtId="176" fontId="46" fillId="0" borderId="7" xfId="0" applyNumberFormat="1" applyFont="1" applyBorder="1" applyAlignment="1">
      <alignment horizontal="left" vertical="center"/>
    </xf>
    <xf numFmtId="183" fontId="46" fillId="0" borderId="6" xfId="0" applyNumberFormat="1" applyFont="1" applyBorder="1" applyAlignment="1">
      <alignment horizontal="left" vertical="center"/>
    </xf>
    <xf numFmtId="6" fontId="46" fillId="0" borderId="6" xfId="1" applyFont="1" applyFill="1" applyBorder="1" applyAlignment="1" applyProtection="1">
      <alignment horizontal="left" vertical="center"/>
    </xf>
    <xf numFmtId="14" fontId="46" fillId="0" borderId="6" xfId="0" applyNumberFormat="1" applyFont="1" applyBorder="1" applyAlignment="1">
      <alignment horizontal="left" vertical="center"/>
    </xf>
    <xf numFmtId="0" fontId="46" fillId="0" borderId="5" xfId="0" applyFont="1" applyBorder="1" applyAlignment="1">
      <alignment horizontal="left" vertical="center" readingOrder="1"/>
    </xf>
    <xf numFmtId="0" fontId="46" fillId="0" borderId="2" xfId="0" applyFont="1" applyBorder="1">
      <alignment vertical="center"/>
    </xf>
    <xf numFmtId="176" fontId="46" fillId="0" borderId="3" xfId="0" applyNumberFormat="1" applyFont="1" applyBorder="1" applyAlignment="1">
      <alignment horizontal="left" vertical="center"/>
    </xf>
    <xf numFmtId="183" fontId="46" fillId="0" borderId="2" xfId="0" applyNumberFormat="1" applyFont="1" applyBorder="1" applyAlignment="1">
      <alignment horizontal="left" vertical="center"/>
    </xf>
    <xf numFmtId="6" fontId="46" fillId="0" borderId="2" xfId="1" applyFont="1" applyFill="1" applyBorder="1" applyAlignment="1" applyProtection="1">
      <alignment horizontal="left" vertical="center"/>
    </xf>
    <xf numFmtId="14" fontId="46" fillId="0" borderId="2" xfId="0" applyNumberFormat="1" applyFont="1" applyBorder="1" applyAlignment="1">
      <alignment horizontal="left" vertical="center"/>
    </xf>
    <xf numFmtId="0" fontId="46" fillId="0" borderId="9" xfId="0" applyFont="1" applyBorder="1" applyAlignment="1">
      <alignment horizontal="left" vertical="center" readingOrder="1"/>
    </xf>
    <xf numFmtId="49" fontId="46" fillId="0" borderId="10" xfId="0" applyNumberFormat="1" applyFont="1" applyBorder="1" applyAlignment="1">
      <alignment horizontal="left" vertical="center" wrapText="1"/>
    </xf>
    <xf numFmtId="49" fontId="49" fillId="0" borderId="5" xfId="0" applyNumberFormat="1" applyFont="1" applyBorder="1" applyAlignment="1">
      <alignment horizontal="left" vertical="center"/>
    </xf>
    <xf numFmtId="49" fontId="49" fillId="0" borderId="6" xfId="0" applyNumberFormat="1" applyFont="1" applyBorder="1" applyAlignment="1">
      <alignment horizontal="left" vertical="center"/>
    </xf>
    <xf numFmtId="0" fontId="49" fillId="0" borderId="6" xfId="0" applyFont="1" applyBorder="1">
      <alignment vertical="center"/>
    </xf>
    <xf numFmtId="176" fontId="49" fillId="0" borderId="7" xfId="0" applyNumberFormat="1" applyFont="1" applyBorder="1" applyAlignment="1">
      <alignment horizontal="left" vertical="center"/>
    </xf>
    <xf numFmtId="0" fontId="49" fillId="0" borderId="2" xfId="0" applyFont="1" applyBorder="1">
      <alignment vertical="center"/>
    </xf>
    <xf numFmtId="183" fontId="49" fillId="0" borderId="2" xfId="0" applyNumberFormat="1" applyFont="1" applyBorder="1" applyAlignment="1">
      <alignment horizontal="left" vertical="center"/>
    </xf>
    <xf numFmtId="6" fontId="49" fillId="0" borderId="2" xfId="1" applyFont="1" applyFill="1" applyBorder="1" applyAlignment="1" applyProtection="1">
      <alignment horizontal="left" vertical="center"/>
    </xf>
    <xf numFmtId="14" fontId="49" fillId="0" borderId="2" xfId="0" applyNumberFormat="1" applyFont="1" applyBorder="1" applyAlignment="1">
      <alignment horizontal="left" vertical="center"/>
    </xf>
    <xf numFmtId="0" fontId="46" fillId="0" borderId="13" xfId="0" applyFont="1" applyBorder="1">
      <alignment vertical="center"/>
    </xf>
    <xf numFmtId="176" fontId="46" fillId="0" borderId="14" xfId="0" applyNumberFormat="1" applyFont="1" applyBorder="1" applyAlignment="1">
      <alignment horizontal="left" vertical="center"/>
    </xf>
    <xf numFmtId="49" fontId="46" fillId="0" borderId="14" xfId="0" applyNumberFormat="1" applyFont="1" applyBorder="1" applyAlignment="1">
      <alignment horizontal="left" vertical="center" wrapText="1"/>
    </xf>
    <xf numFmtId="0" fontId="46" fillId="0" borderId="5" xfId="0" applyFont="1" applyBorder="1" applyAlignment="1">
      <alignment vertical="center" readingOrder="1"/>
    </xf>
    <xf numFmtId="0" fontId="46" fillId="0" borderId="9" xfId="0" applyFont="1" applyBorder="1" applyAlignment="1">
      <alignment vertical="center" readingOrder="1"/>
    </xf>
    <xf numFmtId="183" fontId="49" fillId="0" borderId="6" xfId="0" applyNumberFormat="1" applyFont="1" applyBorder="1" applyAlignment="1">
      <alignment horizontal="left" vertical="center"/>
    </xf>
    <xf numFmtId="6" fontId="49" fillId="0" borderId="6" xfId="1" applyFont="1" applyFill="1" applyBorder="1" applyAlignment="1" applyProtection="1">
      <alignment horizontal="left" vertical="center"/>
    </xf>
    <xf numFmtId="14" fontId="49" fillId="0" borderId="6" xfId="0" applyNumberFormat="1" applyFont="1" applyBorder="1" applyAlignment="1">
      <alignment horizontal="left" vertical="center"/>
    </xf>
    <xf numFmtId="49" fontId="49" fillId="0" borderId="9" xfId="0" applyNumberFormat="1" applyFont="1" applyBorder="1" applyAlignment="1">
      <alignment horizontal="left" vertical="center"/>
    </xf>
    <xf numFmtId="49" fontId="49" fillId="0" borderId="0" xfId="0" applyNumberFormat="1" applyFont="1" applyAlignment="1">
      <alignment horizontal="left" vertical="center"/>
    </xf>
    <xf numFmtId="176" fontId="49" fillId="0" borderId="10" xfId="0" applyNumberFormat="1" applyFont="1" applyBorder="1" applyAlignment="1">
      <alignment horizontal="left" vertical="center"/>
    </xf>
    <xf numFmtId="0" fontId="49" fillId="0" borderId="12" xfId="0" applyFont="1" applyBorder="1" applyAlignment="1">
      <alignment vertical="center" readingOrder="1"/>
    </xf>
    <xf numFmtId="49" fontId="49" fillId="0" borderId="12" xfId="0" applyNumberFormat="1" applyFont="1" applyBorder="1" applyAlignment="1">
      <alignment horizontal="left" vertical="center"/>
    </xf>
    <xf numFmtId="49" fontId="49" fillId="0" borderId="13" xfId="0" applyNumberFormat="1" applyFont="1" applyBorder="1" applyAlignment="1">
      <alignment horizontal="left" vertical="center"/>
    </xf>
    <xf numFmtId="176" fontId="49" fillId="0" borderId="14" xfId="0" applyNumberFormat="1" applyFont="1" applyBorder="1" applyAlignment="1">
      <alignment horizontal="left" vertical="center"/>
    </xf>
    <xf numFmtId="183" fontId="46" fillId="0" borderId="13" xfId="0" applyNumberFormat="1" applyFont="1" applyBorder="1" applyAlignment="1">
      <alignment horizontal="left" vertical="center"/>
    </xf>
    <xf numFmtId="177" fontId="46" fillId="0" borderId="13" xfId="0" applyNumberFormat="1" applyFont="1" applyBorder="1" applyAlignment="1">
      <alignment horizontal="left" vertical="center"/>
    </xf>
    <xf numFmtId="6" fontId="46" fillId="0" borderId="13" xfId="1" applyFont="1" applyFill="1" applyBorder="1" applyAlignment="1" applyProtection="1">
      <alignment horizontal="left" vertical="center"/>
    </xf>
    <xf numFmtId="14" fontId="46" fillId="0" borderId="13" xfId="0" applyNumberFormat="1" applyFont="1" applyBorder="1" applyAlignment="1">
      <alignment horizontal="left" vertical="center"/>
    </xf>
    <xf numFmtId="6" fontId="46" fillId="0" borderId="0" xfId="1" applyFont="1" applyFill="1" applyAlignment="1" applyProtection="1">
      <alignment horizontal="left" vertical="center"/>
    </xf>
    <xf numFmtId="49" fontId="45" fillId="0" borderId="0" xfId="0" applyNumberFormat="1" applyFont="1" applyAlignment="1">
      <alignment horizontal="left" vertical="center"/>
    </xf>
    <xf numFmtId="0" fontId="41" fillId="0" borderId="0" xfId="0" applyFont="1" applyAlignment="1">
      <alignment horizontal="left" vertical="center"/>
    </xf>
    <xf numFmtId="0" fontId="48" fillId="0" borderId="0" xfId="0" applyFont="1" applyAlignment="1">
      <alignment horizontal="left" vertical="center"/>
    </xf>
    <xf numFmtId="183" fontId="48" fillId="0" borderId="0" xfId="0" applyNumberFormat="1" applyFont="1" applyAlignment="1">
      <alignment horizontal="left" vertical="center"/>
    </xf>
    <xf numFmtId="177" fontId="48" fillId="0" borderId="0" xfId="0" applyNumberFormat="1" applyFont="1" applyAlignment="1">
      <alignment horizontal="left" vertical="center"/>
    </xf>
    <xf numFmtId="6" fontId="48" fillId="0" borderId="0" xfId="1" applyFont="1" applyFill="1" applyBorder="1" applyAlignment="1" applyProtection="1">
      <alignment horizontal="left" vertical="center"/>
    </xf>
    <xf numFmtId="14" fontId="48" fillId="0" borderId="0" xfId="0" applyNumberFormat="1" applyFont="1" applyAlignment="1">
      <alignment horizontal="left" vertical="center"/>
    </xf>
    <xf numFmtId="0" fontId="48" fillId="0" borderId="0" xfId="0" applyFont="1">
      <alignment vertical="center"/>
    </xf>
    <xf numFmtId="0" fontId="52" fillId="0" borderId="0" xfId="0" applyFont="1">
      <alignment vertical="center"/>
    </xf>
    <xf numFmtId="0" fontId="10" fillId="0" borderId="0" xfId="0" applyFont="1">
      <alignment vertical="center"/>
    </xf>
    <xf numFmtId="0" fontId="51" fillId="0" borderId="0" xfId="0" applyFont="1" applyAlignment="1">
      <alignment horizontal="left" vertical="center"/>
    </xf>
    <xf numFmtId="49" fontId="51" fillId="0" borderId="0" xfId="0" applyNumberFormat="1" applyFont="1" applyAlignment="1">
      <alignment horizontal="left" vertical="center" wrapText="1"/>
    </xf>
    <xf numFmtId="49" fontId="51" fillId="0" borderId="0" xfId="0" applyNumberFormat="1" applyFont="1" applyAlignment="1">
      <alignment horizontal="left" vertical="center"/>
    </xf>
    <xf numFmtId="0" fontId="50" fillId="0" borderId="0" xfId="0" applyFont="1">
      <alignment vertical="center"/>
    </xf>
    <xf numFmtId="0" fontId="4" fillId="11" borderId="15" xfId="2" applyFont="1" applyFill="1" applyBorder="1" applyAlignment="1">
      <alignment horizontal="center" vertical="center" wrapText="1"/>
    </xf>
    <xf numFmtId="49" fontId="4" fillId="11" borderId="15" xfId="2" applyNumberFormat="1" applyFont="1" applyFill="1" applyBorder="1" applyAlignment="1">
      <alignment horizontal="center" vertical="center" wrapText="1"/>
    </xf>
    <xf numFmtId="49" fontId="4" fillId="11" borderId="15" xfId="2" applyNumberFormat="1" applyFont="1" applyFill="1" applyBorder="1" applyAlignment="1">
      <alignment horizontal="center" vertical="center"/>
    </xf>
    <xf numFmtId="14" fontId="4" fillId="11" borderId="15" xfId="2" applyNumberFormat="1" applyFont="1" applyFill="1" applyBorder="1" applyAlignment="1">
      <alignment horizontal="center" vertical="center" wrapText="1"/>
    </xf>
    <xf numFmtId="6" fontId="2" fillId="11" borderId="15" xfId="1" applyFont="1" applyFill="1" applyBorder="1" applyAlignment="1" applyProtection="1">
      <alignment horizontal="center" vertical="center" wrapText="1"/>
    </xf>
    <xf numFmtId="6" fontId="4" fillId="11" borderId="15" xfId="1" applyFont="1" applyFill="1" applyBorder="1" applyAlignment="1" applyProtection="1">
      <alignment horizontal="center" vertical="center" wrapText="1"/>
    </xf>
    <xf numFmtId="6" fontId="2" fillId="20" borderId="15" xfId="1" applyFont="1" applyFill="1" applyBorder="1" applyAlignment="1" applyProtection="1">
      <alignment horizontal="center" vertical="center" wrapText="1"/>
    </xf>
    <xf numFmtId="14" fontId="4" fillId="0" borderId="0" xfId="2" applyNumberFormat="1" applyFont="1" applyAlignment="1">
      <alignment horizontal="center" vertical="center"/>
    </xf>
    <xf numFmtId="0" fontId="4" fillId="0" borderId="15" xfId="2" applyFont="1" applyBorder="1" applyAlignment="1">
      <alignment horizontal="center" vertical="center"/>
    </xf>
    <xf numFmtId="6" fontId="4" fillId="0" borderId="15" xfId="1" applyFont="1" applyFill="1" applyBorder="1" applyAlignment="1" applyProtection="1">
      <alignment horizontal="right" vertical="center"/>
    </xf>
    <xf numFmtId="6" fontId="4" fillId="20" borderId="15" xfId="1" applyFont="1" applyFill="1" applyBorder="1" applyAlignment="1" applyProtection="1">
      <alignment horizontal="right" vertical="center"/>
    </xf>
    <xf numFmtId="14" fontId="4" fillId="0" borderId="0" xfId="2" applyNumberFormat="1" applyFont="1" applyAlignment="1">
      <alignment horizontal="right" vertical="center"/>
    </xf>
    <xf numFmtId="0" fontId="49" fillId="0" borderId="0" xfId="2" applyFont="1" applyAlignment="1">
      <alignment horizontal="left" vertical="center"/>
    </xf>
    <xf numFmtId="49" fontId="46" fillId="0" borderId="0" xfId="2" applyNumberFormat="1" applyFont="1" applyAlignment="1">
      <alignment horizontal="left" vertical="center"/>
    </xf>
    <xf numFmtId="49" fontId="46" fillId="0" borderId="0" xfId="2" applyNumberFormat="1" applyFont="1" applyAlignment="1">
      <alignment wrapText="1"/>
    </xf>
    <xf numFmtId="49" fontId="46" fillId="0" borderId="0" xfId="2" applyNumberFormat="1" applyFont="1"/>
    <xf numFmtId="49" fontId="46" fillId="0" borderId="0" xfId="2" applyNumberFormat="1" applyFont="1" applyAlignment="1">
      <alignment horizontal="center"/>
    </xf>
    <xf numFmtId="176" fontId="46" fillId="0" borderId="0" xfId="2" applyNumberFormat="1" applyFont="1" applyAlignment="1">
      <alignment horizontal="center"/>
    </xf>
    <xf numFmtId="177" fontId="46" fillId="0" borderId="0" xfId="2" applyNumberFormat="1" applyFont="1"/>
    <xf numFmtId="6" fontId="46" fillId="0" borderId="0" xfId="1" applyFont="1" applyFill="1" applyProtection="1">
      <alignment vertical="center"/>
    </xf>
    <xf numFmtId="14" fontId="46" fillId="0" borderId="0" xfId="0" applyNumberFormat="1" applyFont="1">
      <alignment vertical="center"/>
    </xf>
    <xf numFmtId="0" fontId="4" fillId="11" borderId="1" xfId="2" applyFont="1" applyFill="1" applyBorder="1" applyAlignment="1">
      <alignment horizontal="center" vertical="center" wrapText="1"/>
    </xf>
    <xf numFmtId="0" fontId="4" fillId="0" borderId="1" xfId="2" applyFont="1" applyBorder="1" applyAlignment="1">
      <alignment horizontal="center" vertical="center"/>
    </xf>
    <xf numFmtId="176" fontId="4" fillId="0" borderId="0" xfId="0" applyNumberFormat="1" applyFont="1" applyAlignment="1">
      <alignment horizontal="left" vertical="center"/>
    </xf>
    <xf numFmtId="177" fontId="4" fillId="0" borderId="0" xfId="0" applyNumberFormat="1" applyFont="1" applyAlignment="1">
      <alignment horizontal="left" vertical="center"/>
    </xf>
    <xf numFmtId="6" fontId="8" fillId="0" borderId="0" xfId="1" applyFont="1" applyFill="1" applyAlignment="1" applyProtection="1">
      <alignment horizontal="left" vertical="center"/>
    </xf>
    <xf numFmtId="14" fontId="4" fillId="0" borderId="0" xfId="2" applyNumberFormat="1" applyFont="1" applyAlignment="1">
      <alignment horizontal="left" vertical="center"/>
    </xf>
    <xf numFmtId="0" fontId="55" fillId="0" borderId="0" xfId="0" applyFont="1">
      <alignment vertical="center"/>
    </xf>
    <xf numFmtId="6" fontId="46" fillId="0" borderId="0" xfId="1" applyFont="1" applyFill="1" applyBorder="1" applyAlignment="1" applyProtection="1">
      <alignment horizontal="left" vertical="center"/>
    </xf>
    <xf numFmtId="0" fontId="49" fillId="0" borderId="0" xfId="0" applyFont="1" applyAlignment="1">
      <alignment horizontal="left" vertical="center"/>
    </xf>
    <xf numFmtId="14" fontId="5" fillId="20" borderId="15" xfId="2" applyNumberFormat="1" applyFont="1" applyFill="1" applyBorder="1" applyAlignment="1">
      <alignment horizontal="center" vertical="center" wrapText="1"/>
    </xf>
    <xf numFmtId="14" fontId="4" fillId="20" borderId="15" xfId="2" applyNumberFormat="1" applyFont="1" applyFill="1" applyBorder="1" applyAlignment="1">
      <alignment horizontal="center" vertical="center"/>
    </xf>
    <xf numFmtId="6" fontId="53" fillId="20" borderId="3" xfId="1" applyFont="1" applyFill="1" applyBorder="1" applyAlignment="1" applyProtection="1">
      <alignment horizontal="center" vertical="center" wrapText="1"/>
    </xf>
    <xf numFmtId="49" fontId="4" fillId="0" borderId="0" xfId="2" applyNumberFormat="1" applyFont="1" applyAlignment="1">
      <alignment horizontal="center" vertical="center"/>
    </xf>
    <xf numFmtId="177" fontId="4" fillId="0" borderId="0" xfId="2" applyNumberFormat="1" applyFont="1" applyAlignment="1">
      <alignment horizontal="center"/>
    </xf>
    <xf numFmtId="49" fontId="5" fillId="0" borderId="0" xfId="2" applyNumberFormat="1" applyFont="1" applyAlignment="1">
      <alignment horizontal="center" vertical="center" wrapText="1"/>
    </xf>
    <xf numFmtId="49" fontId="6" fillId="0" borderId="0" xfId="2" applyNumberFormat="1" applyFont="1" applyAlignment="1">
      <alignment horizontal="left"/>
    </xf>
    <xf numFmtId="180" fontId="6" fillId="0" borderId="0" xfId="2" applyNumberFormat="1" applyFont="1" applyAlignment="1">
      <alignment horizontal="left"/>
    </xf>
    <xf numFmtId="0" fontId="49" fillId="11" borderId="1" xfId="0" applyFont="1" applyFill="1" applyBorder="1">
      <alignment vertical="center"/>
    </xf>
    <xf numFmtId="0" fontId="49" fillId="11" borderId="3" xfId="0" applyFont="1" applyFill="1" applyBorder="1">
      <alignment vertical="center"/>
    </xf>
    <xf numFmtId="0" fontId="46" fillId="0" borderId="5" xfId="0" applyFont="1" applyBorder="1">
      <alignment vertical="center"/>
    </xf>
    <xf numFmtId="0" fontId="46" fillId="0" borderId="7" xfId="0" applyFont="1" applyBorder="1">
      <alignment vertical="center"/>
    </xf>
    <xf numFmtId="0" fontId="46" fillId="0" borderId="1" xfId="0" applyFont="1" applyBorder="1">
      <alignment vertical="center"/>
    </xf>
    <xf numFmtId="0" fontId="46" fillId="0" borderId="3" xfId="0" applyFont="1" applyBorder="1">
      <alignment vertical="center"/>
    </xf>
    <xf numFmtId="0" fontId="49" fillId="0" borderId="1" xfId="0" applyFont="1" applyBorder="1">
      <alignment vertical="center"/>
    </xf>
    <xf numFmtId="0" fontId="49" fillId="0" borderId="3" xfId="0" applyFont="1" applyBorder="1">
      <alignment vertical="center"/>
    </xf>
    <xf numFmtId="0" fontId="49" fillId="0" borderId="5" xfId="0" applyFont="1" applyBorder="1">
      <alignment vertical="center"/>
    </xf>
    <xf numFmtId="0" fontId="49" fillId="0" borderId="7" xfId="0" applyFont="1" applyBorder="1">
      <alignment vertical="center"/>
    </xf>
    <xf numFmtId="0" fontId="46" fillId="0" borderId="14" xfId="0" applyFont="1" applyBorder="1">
      <alignment vertical="center"/>
    </xf>
    <xf numFmtId="176" fontId="4" fillId="11" borderId="15" xfId="2" applyNumberFormat="1" applyFont="1" applyFill="1" applyBorder="1" applyAlignment="1" applyProtection="1">
      <alignment horizontal="center" vertical="center" wrapText="1"/>
      <protection locked="0"/>
    </xf>
    <xf numFmtId="49" fontId="4" fillId="0" borderId="66" xfId="2" applyNumberFormat="1" applyFont="1" applyBorder="1" applyAlignment="1" applyProtection="1">
      <alignment horizontal="center" vertical="center" shrinkToFit="1"/>
      <protection locked="0"/>
    </xf>
    <xf numFmtId="49" fontId="4" fillId="0" borderId="65" xfId="2" applyNumberFormat="1" applyFont="1" applyBorder="1" applyAlignment="1" applyProtection="1">
      <alignment horizontal="center" vertical="center" wrapText="1"/>
      <protection locked="0"/>
    </xf>
    <xf numFmtId="49" fontId="4" fillId="0" borderId="65" xfId="2" applyNumberFormat="1" applyFont="1" applyBorder="1" applyAlignment="1" applyProtection="1">
      <alignment horizontal="center" vertical="center" shrinkToFit="1"/>
      <protection locked="0"/>
    </xf>
    <xf numFmtId="176" fontId="4" fillId="0" borderId="65" xfId="2" applyNumberFormat="1" applyFont="1" applyBorder="1" applyAlignment="1" applyProtection="1">
      <alignment horizontal="center" vertical="center"/>
      <protection locked="0"/>
    </xf>
    <xf numFmtId="183" fontId="4" fillId="0" borderId="65" xfId="2" applyNumberFormat="1" applyFont="1" applyBorder="1" applyAlignment="1" applyProtection="1">
      <alignment horizontal="center" vertical="center" wrapText="1"/>
      <protection locked="0"/>
    </xf>
    <xf numFmtId="177" fontId="4" fillId="0" borderId="65" xfId="1" applyNumberFormat="1" applyFont="1" applyFill="1" applyBorder="1" applyAlignment="1" applyProtection="1">
      <alignment horizontal="right" vertical="center"/>
      <protection locked="0"/>
    </xf>
    <xf numFmtId="6" fontId="4" fillId="0" borderId="67" xfId="1" applyFont="1" applyFill="1" applyBorder="1" applyAlignment="1" applyProtection="1">
      <alignment horizontal="right" vertical="center"/>
      <protection locked="0"/>
    </xf>
    <xf numFmtId="0" fontId="56" fillId="0" borderId="0" xfId="0" applyFont="1">
      <alignment vertical="center"/>
    </xf>
    <xf numFmtId="0" fontId="57" fillId="0" borderId="0" xfId="0" applyFont="1">
      <alignment vertical="center"/>
    </xf>
    <xf numFmtId="49" fontId="56" fillId="0" borderId="0" xfId="0" applyNumberFormat="1" applyFont="1" applyAlignment="1">
      <alignment horizontal="left" vertical="center" wrapText="1"/>
    </xf>
    <xf numFmtId="49" fontId="56" fillId="0" borderId="0" xfId="0" applyNumberFormat="1" applyFont="1" applyAlignment="1">
      <alignment horizontal="left" vertical="center"/>
    </xf>
    <xf numFmtId="176" fontId="56" fillId="0" borderId="0" xfId="0" applyNumberFormat="1" applyFont="1" applyAlignment="1">
      <alignment horizontal="left" vertical="center"/>
    </xf>
    <xf numFmtId="0" fontId="56" fillId="0" borderId="0" xfId="0" applyFont="1" applyAlignment="1">
      <alignment horizontal="left" vertical="center"/>
    </xf>
    <xf numFmtId="183" fontId="56" fillId="0" borderId="0" xfId="0" applyNumberFormat="1" applyFont="1" applyAlignment="1">
      <alignment horizontal="left" vertical="center"/>
    </xf>
    <xf numFmtId="177" fontId="56" fillId="0" borderId="0" xfId="0" applyNumberFormat="1" applyFont="1" applyAlignment="1">
      <alignment horizontal="left" vertical="center"/>
    </xf>
    <xf numFmtId="6" fontId="56" fillId="0" borderId="0" xfId="1" applyFont="1" applyFill="1" applyAlignment="1" applyProtection="1">
      <alignment horizontal="left" vertical="center"/>
    </xf>
    <xf numFmtId="14" fontId="56" fillId="0" borderId="0" xfId="0" applyNumberFormat="1" applyFont="1" applyAlignment="1">
      <alignment horizontal="left" vertical="center"/>
    </xf>
    <xf numFmtId="49" fontId="49" fillId="0" borderId="0" xfId="0" applyNumberFormat="1" applyFont="1" applyAlignment="1">
      <alignment horizontal="left" vertical="center" wrapText="1"/>
    </xf>
    <xf numFmtId="0" fontId="58" fillId="0" borderId="0" xfId="0" applyFont="1">
      <alignment vertical="center"/>
    </xf>
    <xf numFmtId="0" fontId="59" fillId="0" borderId="0" xfId="0" applyFont="1" applyAlignment="1">
      <alignment horizontal="left" vertical="center"/>
    </xf>
    <xf numFmtId="49" fontId="59" fillId="0" borderId="0" xfId="0" applyNumberFormat="1" applyFont="1" applyAlignment="1">
      <alignment horizontal="left" vertical="center" wrapText="1"/>
    </xf>
    <xf numFmtId="49" fontId="59" fillId="0" borderId="0" xfId="0" applyNumberFormat="1" applyFont="1" applyAlignment="1">
      <alignment horizontal="left" vertical="center"/>
    </xf>
    <xf numFmtId="176" fontId="45" fillId="0" borderId="0" xfId="0" applyNumberFormat="1" applyFont="1" applyAlignment="1">
      <alignment horizontal="left" vertical="center"/>
    </xf>
    <xf numFmtId="177" fontId="45" fillId="0" borderId="0" xfId="0" applyNumberFormat="1" applyFont="1" applyAlignment="1">
      <alignment horizontal="left" vertical="center"/>
    </xf>
    <xf numFmtId="14" fontId="45" fillId="0" borderId="0" xfId="0" applyNumberFormat="1" applyFont="1" applyAlignment="1">
      <alignment horizontal="left" vertical="center"/>
    </xf>
    <xf numFmtId="0" fontId="45" fillId="0" borderId="0" xfId="0" applyFont="1">
      <alignment vertical="center"/>
    </xf>
    <xf numFmtId="49" fontId="7" fillId="2" borderId="33" xfId="2" applyNumberFormat="1" applyFont="1" applyFill="1" applyBorder="1" applyAlignment="1" applyProtection="1">
      <alignment horizontal="right" vertical="center"/>
      <protection locked="0"/>
    </xf>
    <xf numFmtId="49" fontId="7" fillId="2" borderId="34" xfId="2" applyNumberFormat="1" applyFont="1" applyFill="1" applyBorder="1" applyAlignment="1" applyProtection="1">
      <alignment horizontal="right" vertical="center"/>
      <protection locked="0"/>
    </xf>
    <xf numFmtId="49" fontId="7" fillId="5" borderId="2" xfId="2" applyNumberFormat="1" applyFont="1" applyFill="1" applyBorder="1" applyAlignment="1" applyProtection="1">
      <alignment horizontal="left" vertical="center"/>
      <protection locked="0"/>
    </xf>
    <xf numFmtId="49" fontId="7" fillId="5" borderId="35" xfId="2" applyNumberFormat="1" applyFont="1" applyFill="1" applyBorder="1" applyAlignment="1" applyProtection="1">
      <alignment horizontal="left" vertical="center"/>
      <protection locked="0"/>
    </xf>
    <xf numFmtId="49" fontId="7" fillId="2" borderId="24" xfId="2" applyNumberFormat="1" applyFont="1" applyFill="1" applyBorder="1" applyAlignment="1" applyProtection="1">
      <alignment horizontal="right" vertical="center"/>
      <protection locked="0"/>
    </xf>
    <xf numFmtId="49" fontId="7" fillId="2" borderId="25" xfId="2" applyNumberFormat="1" applyFont="1" applyFill="1" applyBorder="1" applyAlignment="1" applyProtection="1">
      <alignment horizontal="right" vertical="center"/>
      <protection locked="0"/>
    </xf>
    <xf numFmtId="49" fontId="7" fillId="2" borderId="29" xfId="2" applyNumberFormat="1" applyFont="1" applyFill="1" applyBorder="1" applyAlignment="1" applyProtection="1">
      <alignment horizontal="right" vertical="center"/>
      <protection locked="0"/>
    </xf>
    <xf numFmtId="49" fontId="7" fillId="2" borderId="30" xfId="2" applyNumberFormat="1" applyFont="1" applyFill="1" applyBorder="1" applyAlignment="1" applyProtection="1">
      <alignment horizontal="right" vertical="center"/>
      <protection locked="0"/>
    </xf>
    <xf numFmtId="49" fontId="0" fillId="5" borderId="31" xfId="2" applyNumberFormat="1" applyFont="1" applyFill="1" applyBorder="1" applyProtection="1">
      <protection locked="0"/>
    </xf>
    <xf numFmtId="49" fontId="7" fillId="5" borderId="13" xfId="2" applyNumberFormat="1" applyFont="1" applyFill="1" applyBorder="1" applyProtection="1">
      <protection locked="0"/>
    </xf>
    <xf numFmtId="49" fontId="7" fillId="5" borderId="32" xfId="2" applyNumberFormat="1" applyFont="1" applyFill="1" applyBorder="1" applyProtection="1">
      <protection locked="0"/>
    </xf>
    <xf numFmtId="49" fontId="7" fillId="5" borderId="3" xfId="2" applyNumberFormat="1" applyFont="1" applyFill="1" applyBorder="1" applyAlignment="1" applyProtection="1">
      <alignment vertical="center"/>
      <protection locked="0"/>
    </xf>
    <xf numFmtId="49" fontId="7" fillId="5" borderId="15" xfId="2" applyNumberFormat="1" applyFont="1" applyFill="1" applyBorder="1" applyAlignment="1" applyProtection="1">
      <alignment vertical="center"/>
      <protection locked="0"/>
    </xf>
    <xf numFmtId="49" fontId="7" fillId="5" borderId="21" xfId="2" applyNumberFormat="1" applyFont="1" applyFill="1" applyBorder="1" applyAlignment="1" applyProtection="1">
      <alignment vertical="center"/>
      <protection locked="0"/>
    </xf>
    <xf numFmtId="49" fontId="22" fillId="0" borderId="0" xfId="2" applyNumberFormat="1" applyFont="1" applyAlignment="1" applyProtection="1">
      <alignment horizontal="center" vertical="center"/>
      <protection locked="0"/>
    </xf>
    <xf numFmtId="49" fontId="24" fillId="0" borderId="0" xfId="2" applyNumberFormat="1" applyFont="1" applyAlignment="1" applyProtection="1">
      <alignment horizontal="center" vertical="center"/>
      <protection locked="0"/>
    </xf>
    <xf numFmtId="49" fontId="7" fillId="0" borderId="0" xfId="2" applyNumberFormat="1" applyFont="1" applyAlignment="1" applyProtection="1">
      <alignment horizontal="center" vertical="center"/>
      <protection locked="0"/>
    </xf>
    <xf numFmtId="49" fontId="7" fillId="5" borderId="2" xfId="2" applyNumberFormat="1" applyFont="1" applyFill="1" applyBorder="1" applyAlignment="1" applyProtection="1">
      <alignment vertical="center"/>
      <protection locked="0"/>
    </xf>
    <xf numFmtId="49" fontId="7" fillId="5" borderId="35" xfId="2" applyNumberFormat="1" applyFont="1" applyFill="1" applyBorder="1" applyAlignment="1" applyProtection="1">
      <alignment vertical="center"/>
      <protection locked="0"/>
    </xf>
    <xf numFmtId="49" fontId="17" fillId="5" borderId="2" xfId="3" applyNumberFormat="1" applyFill="1" applyBorder="1" applyAlignment="1" applyProtection="1">
      <alignment vertical="center"/>
      <protection locked="0"/>
    </xf>
    <xf numFmtId="49" fontId="7" fillId="5" borderId="2" xfId="3" applyNumberFormat="1" applyFont="1" applyFill="1" applyBorder="1" applyAlignment="1" applyProtection="1">
      <alignment vertical="center"/>
      <protection locked="0"/>
    </xf>
    <xf numFmtId="49" fontId="7" fillId="5" borderId="35" xfId="3" applyNumberFormat="1" applyFont="1" applyFill="1" applyBorder="1" applyAlignment="1" applyProtection="1">
      <alignment vertical="center"/>
      <protection locked="0"/>
    </xf>
    <xf numFmtId="49" fontId="7" fillId="2" borderId="36" xfId="2" applyNumberFormat="1" applyFont="1" applyFill="1" applyBorder="1" applyAlignment="1" applyProtection="1">
      <alignment horizontal="right" vertical="center"/>
      <protection locked="0"/>
    </xf>
    <xf numFmtId="49" fontId="7" fillId="2" borderId="37" xfId="2" applyNumberFormat="1" applyFont="1" applyFill="1" applyBorder="1" applyAlignment="1" applyProtection="1">
      <alignment horizontal="right" vertical="center"/>
      <protection locked="0"/>
    </xf>
    <xf numFmtId="49" fontId="7" fillId="5" borderId="38" xfId="3" applyNumberFormat="1" applyFont="1" applyFill="1" applyBorder="1" applyAlignment="1" applyProtection="1">
      <alignment horizontal="left" vertical="center"/>
      <protection locked="0"/>
    </xf>
    <xf numFmtId="49" fontId="7" fillId="5" borderId="39" xfId="3" applyNumberFormat="1" applyFont="1" applyFill="1" applyBorder="1" applyAlignment="1" applyProtection="1">
      <alignment horizontal="left" vertical="center"/>
      <protection locked="0"/>
    </xf>
    <xf numFmtId="49" fontId="7" fillId="5" borderId="40" xfId="3" applyNumberFormat="1" applyFont="1" applyFill="1" applyBorder="1" applyAlignment="1" applyProtection="1">
      <alignment horizontal="left" vertical="center"/>
      <protection locked="0"/>
    </xf>
    <xf numFmtId="177" fontId="4" fillId="0" borderId="15" xfId="2" applyNumberFormat="1" applyFont="1" applyBorder="1" applyAlignment="1" applyProtection="1">
      <alignment horizontal="left" vertical="center"/>
      <protection locked="0"/>
    </xf>
    <xf numFmtId="177" fontId="4" fillId="0" borderId="59" xfId="2" applyNumberFormat="1" applyFont="1" applyBorder="1" applyAlignment="1" applyProtection="1">
      <alignment horizontal="left" vertical="center"/>
      <protection locked="0"/>
    </xf>
    <xf numFmtId="177" fontId="4" fillId="0" borderId="61" xfId="2" applyNumberFormat="1" applyFont="1" applyBorder="1" applyAlignment="1" applyProtection="1">
      <alignment horizontal="left" vertical="center"/>
      <protection locked="0"/>
    </xf>
    <xf numFmtId="177" fontId="4" fillId="0" borderId="62" xfId="2" applyNumberFormat="1" applyFont="1" applyBorder="1" applyAlignment="1" applyProtection="1">
      <alignment horizontal="left" vertical="center"/>
      <protection locked="0"/>
    </xf>
    <xf numFmtId="38" fontId="4" fillId="20" borderId="15" xfId="4" applyFont="1" applyFill="1" applyBorder="1" applyAlignment="1" applyProtection="1">
      <alignment horizontal="center" vertical="center"/>
    </xf>
    <xf numFmtId="177" fontId="4" fillId="20" borderId="15" xfId="2" applyNumberFormat="1" applyFont="1" applyFill="1" applyBorder="1" applyAlignment="1">
      <alignment horizontal="center" vertical="center"/>
    </xf>
    <xf numFmtId="180" fontId="6" fillId="20" borderId="0" xfId="2" applyNumberFormat="1" applyFont="1" applyFill="1" applyAlignment="1">
      <alignment horizontal="center" vertical="center"/>
    </xf>
    <xf numFmtId="177" fontId="40" fillId="20" borderId="0" xfId="2" applyNumberFormat="1" applyFont="1" applyFill="1" applyAlignment="1">
      <alignment horizontal="left" vertical="center"/>
    </xf>
    <xf numFmtId="0" fontId="10" fillId="20" borderId="0" xfId="2" applyFont="1" applyFill="1" applyAlignment="1">
      <alignment horizontal="center" vertical="center"/>
    </xf>
    <xf numFmtId="180" fontId="4" fillId="20" borderId="5" xfId="2" applyNumberFormat="1" applyFont="1" applyFill="1" applyBorder="1" applyAlignment="1">
      <alignment horizontal="center" vertical="center"/>
    </xf>
    <xf numFmtId="180" fontId="4" fillId="20" borderId="6" xfId="2" applyNumberFormat="1" applyFont="1" applyFill="1" applyBorder="1" applyAlignment="1">
      <alignment horizontal="center" vertical="center"/>
    </xf>
    <xf numFmtId="180" fontId="4" fillId="20" borderId="7" xfId="2" applyNumberFormat="1" applyFont="1" applyFill="1" applyBorder="1" applyAlignment="1">
      <alignment horizontal="center" vertical="center"/>
    </xf>
    <xf numFmtId="38" fontId="4" fillId="20" borderId="4" xfId="4" applyFont="1" applyFill="1" applyBorder="1" applyAlignment="1" applyProtection="1">
      <alignment horizontal="center" vertical="center"/>
    </xf>
    <xf numFmtId="38" fontId="4" fillId="20" borderId="8" xfId="4" applyFont="1" applyFill="1" applyBorder="1" applyAlignment="1" applyProtection="1">
      <alignment horizontal="center" vertical="center"/>
    </xf>
    <xf numFmtId="38" fontId="4" fillId="20" borderId="11" xfId="4" applyFont="1" applyFill="1" applyBorder="1" applyAlignment="1" applyProtection="1">
      <alignment horizontal="center" vertical="center"/>
    </xf>
    <xf numFmtId="38" fontId="4" fillId="11" borderId="58" xfId="4" applyFont="1" applyFill="1" applyBorder="1" applyAlignment="1" applyProtection="1">
      <alignment horizontal="center" vertical="center"/>
    </xf>
    <xf numFmtId="38" fontId="4" fillId="11" borderId="15" xfId="4" applyFont="1" applyFill="1" applyBorder="1" applyAlignment="1" applyProtection="1">
      <alignment horizontal="center" vertical="center"/>
    </xf>
    <xf numFmtId="38" fontId="4" fillId="11" borderId="60" xfId="4" applyFont="1" applyFill="1" applyBorder="1" applyAlignment="1" applyProtection="1">
      <alignment horizontal="center" vertical="center"/>
    </xf>
    <xf numFmtId="38" fontId="4" fillId="11" borderId="61" xfId="4" applyFont="1" applyFill="1" applyBorder="1" applyAlignment="1" applyProtection="1">
      <alignment horizontal="center" vertical="center"/>
    </xf>
    <xf numFmtId="180" fontId="4" fillId="11" borderId="55" xfId="2" applyNumberFormat="1" applyFont="1" applyFill="1" applyBorder="1" applyAlignment="1">
      <alignment horizontal="center" vertical="center"/>
    </xf>
    <xf numFmtId="180" fontId="4" fillId="11" borderId="56" xfId="2" applyNumberFormat="1" applyFont="1" applyFill="1" applyBorder="1" applyAlignment="1">
      <alignment horizontal="center" vertical="center"/>
    </xf>
    <xf numFmtId="180" fontId="4" fillId="11" borderId="57" xfId="2" applyNumberFormat="1" applyFont="1" applyFill="1" applyBorder="1" applyAlignment="1">
      <alignment horizontal="center" vertical="center"/>
    </xf>
    <xf numFmtId="0" fontId="5" fillId="11" borderId="1" xfId="0" applyFont="1" applyFill="1" applyBorder="1" applyAlignment="1">
      <alignment horizontal="center" vertical="center"/>
    </xf>
    <xf numFmtId="0" fontId="5" fillId="11" borderId="3" xfId="0" applyFont="1" applyFill="1" applyBorder="1" applyAlignment="1">
      <alignment horizontal="center" vertical="center"/>
    </xf>
    <xf numFmtId="0" fontId="4" fillId="0" borderId="9" xfId="0" applyFont="1" applyBorder="1" applyAlignment="1">
      <alignment horizontal="left" vertical="center" wrapText="1"/>
    </xf>
    <xf numFmtId="177" fontId="4" fillId="0" borderId="15" xfId="2" applyNumberFormat="1" applyFont="1" applyBorder="1" applyAlignment="1">
      <alignment horizontal="left" vertical="center"/>
    </xf>
    <xf numFmtId="177" fontId="4" fillId="0" borderId="59" xfId="2" applyNumberFormat="1" applyFont="1" applyBorder="1" applyAlignment="1">
      <alignment horizontal="left" vertical="center"/>
    </xf>
    <xf numFmtId="177" fontId="4" fillId="0" borderId="61" xfId="2" applyNumberFormat="1" applyFont="1" applyBorder="1" applyAlignment="1">
      <alignment horizontal="left" vertical="center"/>
    </xf>
    <xf numFmtId="177" fontId="4" fillId="0" borderId="62" xfId="2" applyNumberFormat="1" applyFont="1" applyBorder="1" applyAlignment="1">
      <alignment horizontal="left" vertical="center"/>
    </xf>
    <xf numFmtId="38" fontId="6" fillId="17" borderId="15" xfId="4" applyFont="1" applyFill="1" applyBorder="1" applyAlignment="1" applyProtection="1">
      <alignment horizontal="center" vertical="center"/>
      <protection locked="0"/>
    </xf>
    <xf numFmtId="177" fontId="6" fillId="9" borderId="15" xfId="2" applyNumberFormat="1" applyFont="1" applyFill="1" applyBorder="1" applyAlignment="1" applyProtection="1">
      <alignment horizontal="center" vertical="center"/>
      <protection locked="0"/>
    </xf>
    <xf numFmtId="0" fontId="10" fillId="0" borderId="0" xfId="2" applyFont="1" applyAlignment="1" applyProtection="1">
      <alignment horizontal="center" vertical="center"/>
      <protection locked="0"/>
    </xf>
    <xf numFmtId="180" fontId="6" fillId="16" borderId="5" xfId="2" applyNumberFormat="1" applyFont="1" applyFill="1" applyBorder="1" applyAlignment="1" applyProtection="1">
      <alignment horizontal="center" vertical="center"/>
      <protection locked="0"/>
    </xf>
    <xf numFmtId="180" fontId="6" fillId="16" borderId="6" xfId="2" applyNumberFormat="1" applyFont="1" applyFill="1" applyBorder="1" applyAlignment="1" applyProtection="1">
      <alignment horizontal="center" vertical="center"/>
      <protection locked="0"/>
    </xf>
    <xf numFmtId="180" fontId="6" fillId="16" borderId="7" xfId="2" applyNumberFormat="1" applyFont="1" applyFill="1" applyBorder="1" applyAlignment="1" applyProtection="1">
      <alignment horizontal="center" vertical="center"/>
      <protection locked="0"/>
    </xf>
    <xf numFmtId="38" fontId="6" fillId="16" borderId="15" xfId="4" applyFont="1" applyFill="1" applyBorder="1" applyAlignment="1" applyProtection="1">
      <alignment horizontal="center" vertical="center"/>
      <protection locked="0"/>
    </xf>
    <xf numFmtId="177" fontId="40" fillId="6" borderId="15" xfId="2" applyNumberFormat="1" applyFont="1" applyFill="1" applyBorder="1" applyAlignment="1" applyProtection="1">
      <alignment horizontal="left" vertical="center"/>
      <protection locked="0"/>
    </xf>
    <xf numFmtId="180" fontId="6" fillId="17" borderId="5" xfId="2" applyNumberFormat="1" applyFont="1" applyFill="1" applyBorder="1" applyAlignment="1" applyProtection="1">
      <alignment horizontal="center" vertical="center"/>
      <protection locked="0"/>
    </xf>
    <xf numFmtId="180" fontId="6" fillId="17" borderId="6" xfId="2" applyNumberFormat="1" applyFont="1" applyFill="1" applyBorder="1" applyAlignment="1" applyProtection="1">
      <alignment horizontal="center" vertical="center"/>
      <protection locked="0"/>
    </xf>
    <xf numFmtId="180" fontId="6" fillId="17" borderId="7" xfId="2" applyNumberFormat="1" applyFont="1" applyFill="1" applyBorder="1" applyAlignment="1" applyProtection="1">
      <alignment horizontal="center" vertical="center"/>
      <protection locked="0"/>
    </xf>
    <xf numFmtId="38" fontId="6" fillId="17" borderId="4" xfId="4" applyFont="1" applyFill="1" applyBorder="1" applyAlignment="1" applyProtection="1">
      <alignment horizontal="center" vertical="center"/>
      <protection locked="0"/>
    </xf>
    <xf numFmtId="38" fontId="6" fillId="17" borderId="8" xfId="4" applyFont="1" applyFill="1" applyBorder="1" applyAlignment="1" applyProtection="1">
      <alignment horizontal="center" vertical="center"/>
      <protection locked="0"/>
    </xf>
    <xf numFmtId="38" fontId="6" fillId="17" borderId="11" xfId="4" applyFont="1" applyFill="1" applyBorder="1" applyAlignment="1" applyProtection="1">
      <alignment horizontal="center" vertical="center"/>
      <protection locked="0"/>
    </xf>
    <xf numFmtId="49" fontId="7" fillId="2" borderId="46" xfId="2" applyNumberFormat="1" applyFont="1" applyFill="1" applyBorder="1" applyAlignment="1" applyProtection="1">
      <alignment horizontal="right" vertical="center"/>
      <protection locked="0"/>
    </xf>
    <xf numFmtId="49" fontId="0" fillId="5" borderId="2" xfId="2" applyNumberFormat="1" applyFont="1" applyFill="1" applyBorder="1" applyAlignment="1" applyProtection="1">
      <alignment horizontal="left" vertical="center"/>
      <protection locked="0"/>
    </xf>
    <xf numFmtId="49" fontId="7" fillId="5" borderId="34" xfId="2" applyNumberFormat="1" applyFont="1" applyFill="1" applyBorder="1" applyAlignment="1" applyProtection="1">
      <alignment horizontal="left" vertical="center"/>
      <protection locked="0"/>
    </xf>
    <xf numFmtId="49" fontId="17" fillId="5" borderId="2" xfId="3" applyNumberFormat="1" applyFill="1" applyBorder="1" applyAlignment="1" applyProtection="1">
      <alignment horizontal="left" vertical="center"/>
      <protection locked="0"/>
    </xf>
    <xf numFmtId="49" fontId="17" fillId="5" borderId="34" xfId="3" applyNumberFormat="1" applyFill="1" applyBorder="1" applyAlignment="1" applyProtection="1">
      <alignment horizontal="left" vertical="center"/>
      <protection locked="0"/>
    </xf>
    <xf numFmtId="49" fontId="7" fillId="2" borderId="48" xfId="2" applyNumberFormat="1" applyFont="1" applyFill="1" applyBorder="1" applyAlignment="1" applyProtection="1">
      <alignment horizontal="right" vertical="center"/>
      <protection locked="0"/>
    </xf>
    <xf numFmtId="49" fontId="7" fillId="2" borderId="49" xfId="2" applyNumberFormat="1" applyFont="1" applyFill="1" applyBorder="1" applyAlignment="1" applyProtection="1">
      <alignment horizontal="right" vertical="center"/>
      <protection locked="0"/>
    </xf>
    <xf numFmtId="49" fontId="7" fillId="5" borderId="50" xfId="3" applyNumberFormat="1" applyFont="1" applyFill="1" applyBorder="1" applyAlignment="1" applyProtection="1">
      <alignment horizontal="left" vertical="center"/>
      <protection locked="0"/>
    </xf>
    <xf numFmtId="49" fontId="7" fillId="5" borderId="51" xfId="3" applyNumberFormat="1" applyFont="1" applyFill="1" applyBorder="1" applyAlignment="1" applyProtection="1">
      <alignment horizontal="left" vertical="center"/>
      <protection locked="0"/>
    </xf>
    <xf numFmtId="49" fontId="7" fillId="5" borderId="52" xfId="3" applyNumberFormat="1" applyFont="1" applyFill="1" applyBorder="1" applyAlignment="1" applyProtection="1">
      <alignment horizontal="left" vertical="center"/>
      <protection locked="0"/>
    </xf>
    <xf numFmtId="49" fontId="7" fillId="2" borderId="47" xfId="2" applyNumberFormat="1" applyFont="1" applyFill="1" applyBorder="1" applyAlignment="1" applyProtection="1">
      <alignment horizontal="right" vertical="center"/>
      <protection locked="0"/>
    </xf>
    <xf numFmtId="49" fontId="7" fillId="2" borderId="41" xfId="2" applyNumberFormat="1" applyFont="1" applyFill="1" applyBorder="1" applyAlignment="1" applyProtection="1">
      <alignment horizontal="right" vertical="center"/>
      <protection locked="0"/>
    </xf>
    <xf numFmtId="49" fontId="7" fillId="2" borderId="42" xfId="2" applyNumberFormat="1" applyFont="1" applyFill="1" applyBorder="1" applyAlignment="1" applyProtection="1">
      <alignment horizontal="right" vertical="center"/>
      <protection locked="0"/>
    </xf>
    <xf numFmtId="49" fontId="7" fillId="5" borderId="47" xfId="2" applyNumberFormat="1" applyFont="1" applyFill="1" applyBorder="1" applyAlignment="1" applyProtection="1">
      <alignment horizontal="left"/>
      <protection locked="0"/>
    </xf>
    <xf numFmtId="49" fontId="7" fillId="5" borderId="13" xfId="2" applyNumberFormat="1" applyFont="1" applyFill="1" applyBorder="1" applyAlignment="1" applyProtection="1">
      <alignment horizontal="left"/>
      <protection locked="0"/>
    </xf>
    <xf numFmtId="49" fontId="7" fillId="5" borderId="34" xfId="2" applyNumberFormat="1" applyFont="1" applyFill="1" applyBorder="1" applyAlignment="1" applyProtection="1">
      <alignment horizontal="left"/>
      <protection locked="0"/>
    </xf>
    <xf numFmtId="49" fontId="7" fillId="5" borderId="3" xfId="2" applyNumberFormat="1" applyFont="1" applyFill="1" applyBorder="1" applyAlignment="1" applyProtection="1">
      <alignment horizontal="left" vertical="center"/>
      <protection locked="0"/>
    </xf>
    <xf numFmtId="49" fontId="7" fillId="5" borderId="15" xfId="2" applyNumberFormat="1" applyFont="1" applyFill="1" applyBorder="1" applyAlignment="1" applyProtection="1">
      <alignment horizontal="left" vertical="center"/>
      <protection locked="0"/>
    </xf>
    <xf numFmtId="49" fontId="7" fillId="5" borderId="30" xfId="2" applyNumberFormat="1" applyFont="1" applyFill="1" applyBorder="1" applyAlignment="1" applyProtection="1">
      <alignment horizontal="left" vertical="center"/>
      <protection locked="0"/>
    </xf>
    <xf numFmtId="49" fontId="34" fillId="12" borderId="53" xfId="2" applyNumberFormat="1" applyFont="1" applyFill="1" applyBorder="1" applyAlignment="1">
      <alignment horizontal="center" vertical="center"/>
    </xf>
    <xf numFmtId="49" fontId="32" fillId="0" borderId="15" xfId="2" applyNumberFormat="1" applyFont="1" applyBorder="1" applyAlignment="1">
      <alignment vertical="center"/>
    </xf>
    <xf numFmtId="49" fontId="19" fillId="12" borderId="15" xfId="2" applyNumberFormat="1" applyFont="1" applyFill="1" applyBorder="1" applyAlignment="1">
      <alignment vertical="center"/>
    </xf>
    <xf numFmtId="49" fontId="19" fillId="0" borderId="15" xfId="2" applyNumberFormat="1" applyFont="1" applyBorder="1" applyAlignment="1">
      <alignment vertical="center"/>
    </xf>
    <xf numFmtId="49" fontId="33" fillId="12" borderId="15" xfId="3" applyNumberFormat="1" applyFont="1" applyFill="1" applyBorder="1" applyAlignment="1" applyProtection="1">
      <alignment vertical="center" wrapText="1"/>
    </xf>
    <xf numFmtId="49" fontId="33" fillId="12" borderId="15" xfId="6" applyNumberFormat="1" applyFont="1" applyFill="1" applyBorder="1" applyAlignment="1" applyProtection="1">
      <alignment vertical="center"/>
    </xf>
    <xf numFmtId="49" fontId="19" fillId="12" borderId="15" xfId="6" applyNumberFormat="1" applyFont="1" applyFill="1" applyBorder="1" applyAlignment="1" applyProtection="1">
      <alignment vertical="center"/>
    </xf>
    <xf numFmtId="0" fontId="37" fillId="0" borderId="0" xfId="2" applyFont="1" applyAlignment="1">
      <alignment vertical="center"/>
    </xf>
    <xf numFmtId="49" fontId="25" fillId="0" borderId="0" xfId="3" applyNumberFormat="1" applyFont="1" applyFill="1" applyBorder="1" applyAlignment="1" applyProtection="1">
      <alignment horizontal="right" vertical="center"/>
    </xf>
    <xf numFmtId="179" fontId="0" fillId="7" borderId="4" xfId="2" applyNumberFormat="1" applyFont="1" applyFill="1" applyBorder="1" applyAlignment="1">
      <alignment horizontal="left" vertical="center"/>
    </xf>
    <xf numFmtId="179" fontId="0" fillId="7" borderId="8" xfId="2" applyNumberFormat="1" applyFont="1" applyFill="1" applyBorder="1" applyAlignment="1">
      <alignment horizontal="left" vertical="center"/>
    </xf>
    <xf numFmtId="179" fontId="0" fillId="7" borderId="11" xfId="2" applyNumberFormat="1" applyFont="1" applyFill="1" applyBorder="1" applyAlignment="1">
      <alignment horizontal="left" vertical="center"/>
    </xf>
    <xf numFmtId="42" fontId="0" fillId="0" borderId="5" xfId="2" applyNumberFormat="1" applyFont="1" applyBorder="1" applyAlignment="1">
      <alignment horizontal="left" vertical="center"/>
    </xf>
    <xf numFmtId="42" fontId="0" fillId="0" borderId="6" xfId="2" applyNumberFormat="1" applyFont="1" applyBorder="1" applyAlignment="1">
      <alignment horizontal="left" vertical="center"/>
    </xf>
    <xf numFmtId="42" fontId="0" fillId="0" borderId="7" xfId="2" applyNumberFormat="1" applyFont="1" applyBorder="1" applyAlignment="1">
      <alignment horizontal="left" vertical="center"/>
    </xf>
    <xf numFmtId="42" fontId="0" fillId="0" borderId="9" xfId="2" applyNumberFormat="1" applyFont="1" applyBorder="1" applyAlignment="1">
      <alignment horizontal="left" vertical="center"/>
    </xf>
    <xf numFmtId="42" fontId="0" fillId="0" borderId="0" xfId="2" applyNumberFormat="1" applyFont="1" applyAlignment="1">
      <alignment horizontal="left" vertical="center"/>
    </xf>
    <xf numFmtId="42" fontId="0" fillId="0" borderId="10" xfId="2" applyNumberFormat="1" applyFont="1" applyBorder="1" applyAlignment="1">
      <alignment horizontal="left" vertical="center"/>
    </xf>
    <xf numFmtId="42" fontId="0" fillId="0" borderId="12" xfId="2" applyNumberFormat="1" applyFont="1" applyBorder="1" applyAlignment="1">
      <alignment horizontal="left" vertical="center"/>
    </xf>
    <xf numFmtId="42" fontId="0" fillId="0" borderId="13" xfId="2" applyNumberFormat="1" applyFont="1" applyBorder="1" applyAlignment="1">
      <alignment horizontal="left" vertical="center"/>
    </xf>
    <xf numFmtId="42" fontId="0" fillId="0" borderId="14" xfId="2" applyNumberFormat="1" applyFont="1" applyBorder="1" applyAlignment="1">
      <alignment horizontal="left" vertical="center"/>
    </xf>
    <xf numFmtId="49" fontId="33" fillId="12" borderId="15" xfId="7" applyNumberFormat="1" applyFont="1" applyFill="1" applyBorder="1" applyAlignment="1" applyProtection="1">
      <alignment vertical="center"/>
    </xf>
    <xf numFmtId="49" fontId="19" fillId="12" borderId="15" xfId="7" applyNumberFormat="1" applyFont="1" applyFill="1" applyBorder="1" applyAlignment="1" applyProtection="1">
      <alignment vertical="center"/>
    </xf>
    <xf numFmtId="49" fontId="34" fillId="12" borderId="53" xfId="2" applyNumberFormat="1" applyFont="1" applyFill="1" applyBorder="1" applyAlignment="1">
      <alignment horizontal="left" vertical="center"/>
    </xf>
    <xf numFmtId="49" fontId="17" fillId="12" borderId="15" xfId="3" applyNumberFormat="1" applyFill="1" applyBorder="1" applyAlignment="1" applyProtection="1">
      <alignment vertical="center"/>
    </xf>
    <xf numFmtId="49" fontId="33" fillId="12" borderId="15" xfId="3" applyNumberFormat="1" applyFont="1" applyFill="1" applyBorder="1" applyAlignment="1" applyProtection="1">
      <alignment vertical="center"/>
    </xf>
    <xf numFmtId="49" fontId="19" fillId="12" borderId="15" xfId="3" applyNumberFormat="1" applyFont="1" applyFill="1" applyBorder="1" applyAlignment="1" applyProtection="1">
      <alignment vertical="center"/>
    </xf>
    <xf numFmtId="49" fontId="17" fillId="12" borderId="1" xfId="3" applyNumberFormat="1" applyFill="1" applyBorder="1" applyAlignment="1" applyProtection="1">
      <alignment horizontal="left" vertical="center"/>
    </xf>
    <xf numFmtId="49" fontId="17" fillId="12" borderId="2" xfId="3" applyNumberFormat="1" applyFill="1" applyBorder="1" applyAlignment="1" applyProtection="1">
      <alignment horizontal="left" vertical="center"/>
    </xf>
    <xf numFmtId="49" fontId="17" fillId="12" borderId="3" xfId="3" applyNumberFormat="1" applyFill="1" applyBorder="1" applyAlignment="1" applyProtection="1">
      <alignment horizontal="left" vertical="center"/>
    </xf>
    <xf numFmtId="8" fontId="32" fillId="0" borderId="1" xfId="5" applyFont="1" applyFill="1" applyBorder="1" applyAlignment="1">
      <alignment horizontal="left" vertical="center"/>
    </xf>
    <xf numFmtId="8" fontId="32" fillId="0" borderId="2" xfId="5" applyFont="1" applyFill="1" applyBorder="1" applyAlignment="1">
      <alignment horizontal="left" vertical="center"/>
    </xf>
    <xf numFmtId="8" fontId="32" fillId="0" borderId="3" xfId="5" applyFont="1" applyFill="1" applyBorder="1" applyAlignment="1">
      <alignment horizontal="left" vertical="center"/>
    </xf>
    <xf numFmtId="49" fontId="32" fillId="0" borderId="1" xfId="2" applyNumberFormat="1" applyFont="1" applyBorder="1" applyAlignment="1">
      <alignment horizontal="left" vertical="center"/>
    </xf>
    <xf numFmtId="49" fontId="32" fillId="0" borderId="2" xfId="2" applyNumberFormat="1" applyFont="1" applyBorder="1" applyAlignment="1">
      <alignment horizontal="left" vertical="center"/>
    </xf>
    <xf numFmtId="49" fontId="32" fillId="0" borderId="3" xfId="2" applyNumberFormat="1" applyFont="1" applyBorder="1" applyAlignment="1">
      <alignment horizontal="left" vertical="center"/>
    </xf>
    <xf numFmtId="49" fontId="19" fillId="12" borderId="1" xfId="2" applyNumberFormat="1" applyFont="1" applyFill="1" applyBorder="1" applyAlignment="1">
      <alignment horizontal="left" vertical="center"/>
    </xf>
    <xf numFmtId="49" fontId="19" fillId="12" borderId="2" xfId="2" applyNumberFormat="1" applyFont="1" applyFill="1" applyBorder="1" applyAlignment="1">
      <alignment horizontal="left" vertical="center"/>
    </xf>
    <xf numFmtId="49" fontId="19" fillId="12" borderId="3" xfId="2" applyNumberFormat="1" applyFont="1" applyFill="1" applyBorder="1" applyAlignment="1">
      <alignment horizontal="left" vertical="center"/>
    </xf>
    <xf numFmtId="49" fontId="19" fillId="0" borderId="1" xfId="2" applyNumberFormat="1" applyFont="1" applyBorder="1" applyAlignment="1">
      <alignment horizontal="left" vertical="center"/>
    </xf>
    <xf numFmtId="49" fontId="19" fillId="0" borderId="2" xfId="2" applyNumberFormat="1" applyFont="1" applyBorder="1" applyAlignment="1">
      <alignment horizontal="left" vertical="center"/>
    </xf>
    <xf numFmtId="49" fontId="19" fillId="0" borderId="3" xfId="2" applyNumberFormat="1" applyFont="1" applyBorder="1" applyAlignment="1">
      <alignment horizontal="left" vertical="center"/>
    </xf>
    <xf numFmtId="38" fontId="2" fillId="17" borderId="15" xfId="4" applyFont="1" applyFill="1" applyBorder="1" applyAlignment="1" applyProtection="1">
      <alignment horizontal="center" vertical="center"/>
      <protection locked="0"/>
    </xf>
    <xf numFmtId="14" fontId="8" fillId="0" borderId="1" xfId="2" applyNumberFormat="1" applyFont="1" applyBorder="1" applyAlignment="1">
      <alignment horizontal="left" vertical="center"/>
    </xf>
    <xf numFmtId="14" fontId="8" fillId="0" borderId="2" xfId="2" applyNumberFormat="1" applyFont="1" applyBorder="1" applyAlignment="1">
      <alignment horizontal="left" vertical="center"/>
    </xf>
    <xf numFmtId="14" fontId="8" fillId="0" borderId="3" xfId="2" applyNumberFormat="1" applyFont="1" applyBorder="1" applyAlignment="1">
      <alignment horizontal="left" vertical="center"/>
    </xf>
    <xf numFmtId="14" fontId="18" fillId="0" borderId="1" xfId="3" applyNumberFormat="1" applyFont="1" applyFill="1" applyBorder="1" applyAlignment="1" applyProtection="1">
      <alignment horizontal="left" vertical="center"/>
    </xf>
    <xf numFmtId="14" fontId="18" fillId="0" borderId="2" xfId="3" applyNumberFormat="1" applyFont="1" applyFill="1" applyBorder="1" applyAlignment="1" applyProtection="1">
      <alignment horizontal="left" vertical="center"/>
    </xf>
    <xf numFmtId="14" fontId="18" fillId="0" borderId="3" xfId="3" applyNumberFormat="1" applyFont="1" applyFill="1" applyBorder="1" applyAlignment="1" applyProtection="1">
      <alignment horizontal="left" vertical="center"/>
    </xf>
    <xf numFmtId="0" fontId="43" fillId="0" borderId="0" xfId="2" applyFont="1" applyAlignment="1">
      <alignment horizontal="center" vertical="center"/>
    </xf>
    <xf numFmtId="38" fontId="2" fillId="17" borderId="4" xfId="4" applyFont="1" applyFill="1" applyBorder="1" applyAlignment="1" applyProtection="1">
      <alignment horizontal="center" vertical="center"/>
      <protection locked="0"/>
    </xf>
    <xf numFmtId="38" fontId="2" fillId="17" borderId="8" xfId="4" applyFont="1" applyFill="1" applyBorder="1" applyAlignment="1" applyProtection="1">
      <alignment horizontal="center" vertical="center"/>
      <protection locked="0"/>
    </xf>
    <xf numFmtId="38" fontId="2" fillId="17" borderId="11" xfId="4" applyFont="1" applyFill="1" applyBorder="1" applyAlignment="1" applyProtection="1">
      <alignment horizontal="center" vertical="center"/>
      <protection locked="0"/>
    </xf>
    <xf numFmtId="0" fontId="60" fillId="0" borderId="0" xfId="0" applyFont="1">
      <alignment vertical="center"/>
    </xf>
    <xf numFmtId="0" fontId="61" fillId="0" borderId="0" xfId="0" applyFont="1" applyAlignment="1">
      <alignment horizontal="left" vertical="center"/>
    </xf>
    <xf numFmtId="49" fontId="61" fillId="0" borderId="0" xfId="0" applyNumberFormat="1" applyFont="1" applyAlignment="1">
      <alignment horizontal="left" vertical="center" wrapText="1"/>
    </xf>
    <xf numFmtId="49" fontId="61" fillId="0" borderId="0" xfId="0" applyNumberFormat="1" applyFont="1" applyAlignment="1">
      <alignment horizontal="left" vertical="center"/>
    </xf>
    <xf numFmtId="49" fontId="62" fillId="0" borderId="0" xfId="0" applyNumberFormat="1" applyFont="1" applyAlignment="1">
      <alignment horizontal="left" vertical="center"/>
    </xf>
    <xf numFmtId="176" fontId="62" fillId="0" borderId="0" xfId="0" applyNumberFormat="1" applyFont="1" applyAlignment="1">
      <alignment horizontal="left" vertical="center"/>
    </xf>
    <xf numFmtId="0" fontId="62" fillId="0" borderId="0" xfId="0" applyFont="1" applyAlignment="1">
      <alignment horizontal="left" vertical="center"/>
    </xf>
    <xf numFmtId="183" fontId="62" fillId="0" borderId="0" xfId="0" applyNumberFormat="1" applyFont="1" applyAlignment="1">
      <alignment horizontal="left" vertical="center"/>
    </xf>
    <xf numFmtId="177" fontId="62" fillId="0" borderId="0" xfId="0" applyNumberFormat="1" applyFont="1" applyAlignment="1">
      <alignment horizontal="left" vertical="center"/>
    </xf>
    <xf numFmtId="6" fontId="62" fillId="0" borderId="0" xfId="1" applyFont="1" applyFill="1" applyAlignment="1" applyProtection="1">
      <alignment horizontal="left" vertical="center"/>
    </xf>
    <xf numFmtId="14" fontId="62" fillId="0" borderId="0" xfId="0" applyNumberFormat="1" applyFont="1" applyAlignment="1">
      <alignment horizontal="left" vertical="center"/>
    </xf>
    <xf numFmtId="0" fontId="62" fillId="0" borderId="0" xfId="0" applyFont="1">
      <alignment vertical="center"/>
    </xf>
    <xf numFmtId="0" fontId="63" fillId="0" borderId="0" xfId="0" applyFont="1">
      <alignment vertical="center"/>
    </xf>
    <xf numFmtId="49" fontId="64" fillId="0" borderId="0" xfId="0" applyNumberFormat="1" applyFont="1" applyAlignment="1">
      <alignment horizontal="left" vertical="center"/>
    </xf>
    <xf numFmtId="176" fontId="64" fillId="0" borderId="0" xfId="0" applyNumberFormat="1" applyFont="1" applyAlignment="1">
      <alignment horizontal="left" vertical="center"/>
    </xf>
    <xf numFmtId="0" fontId="64" fillId="0" borderId="0" xfId="0" applyFont="1" applyAlignment="1">
      <alignment horizontal="left" vertical="center"/>
    </xf>
    <xf numFmtId="183" fontId="64" fillId="0" borderId="0" xfId="0" applyNumberFormat="1" applyFont="1" applyAlignment="1">
      <alignment horizontal="left" vertical="center"/>
    </xf>
    <xf numFmtId="177" fontId="64" fillId="0" borderId="0" xfId="0" applyNumberFormat="1" applyFont="1" applyAlignment="1">
      <alignment horizontal="left" vertical="center"/>
    </xf>
    <xf numFmtId="6" fontId="63" fillId="0" borderId="0" xfId="1" applyFont="1" applyFill="1" applyAlignment="1" applyProtection="1">
      <alignment horizontal="left" vertical="center"/>
    </xf>
    <xf numFmtId="14" fontId="63" fillId="0" borderId="0" xfId="0" applyNumberFormat="1" applyFont="1" applyAlignment="1">
      <alignment horizontal="left" vertical="center"/>
    </xf>
    <xf numFmtId="6" fontId="45" fillId="0" borderId="0" xfId="1" applyFont="1" applyFill="1" applyBorder="1" applyAlignment="1" applyProtection="1">
      <alignment horizontal="left" vertical="center"/>
    </xf>
  </cellXfs>
  <cellStyles count="9">
    <cellStyle name="ハイパーリンク" xfId="3" builtinId="8"/>
    <cellStyle name="ハイパーリンク_sheet1_1" xfId="8"/>
    <cellStyle name="ハイパーリンク_sheet1_3" xfId="7"/>
    <cellStyle name="ハイパーリンク_売上依頼書_1" xfId="6"/>
    <cellStyle name="桁区切り" xfId="4" builtinId="6"/>
    <cellStyle name="通貨" xfId="1" builtinId="7"/>
    <cellStyle name="通貨 [0.00]" xfId="5" builtinId="4"/>
    <cellStyle name="標準" xfId="0" builtinId="0"/>
    <cellStyle name="標準_【BBGames】取消返金依頼書_yyyymmdd_NewSample" xfId="2"/>
  </cellStyles>
  <dxfs count="44">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patternType="solid">
          <fgColor indexed="64"/>
          <bgColor indexed="49"/>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0000"/>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0000"/>
        </patternFill>
      </fill>
    </dxf>
    <dxf>
      <fill>
        <patternFill>
          <bgColor rgb="FFFF0000"/>
        </patternFill>
      </fill>
    </dxf>
    <dxf>
      <fill>
        <patternFill>
          <bgColor theme="0" tint="-0.499984740745262"/>
        </patternFill>
      </fill>
    </dxf>
    <dxf>
      <fill>
        <patternFill>
          <bgColor rgb="FFFF0000"/>
        </patternFill>
      </fill>
    </dxf>
    <dxf>
      <fill>
        <patternFill>
          <bgColor theme="0" tint="-0.499984740745262"/>
        </patternFill>
      </fill>
    </dxf>
    <dxf>
      <fill>
        <patternFill>
          <bgColor theme="0"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FF00"/>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59055</xdr:colOff>
      <xdr:row>11</xdr:row>
      <xdr:rowOff>38100</xdr:rowOff>
    </xdr:from>
    <xdr:to>
      <xdr:col>4</xdr:col>
      <xdr:colOff>1047750</xdr:colOff>
      <xdr:row>15</xdr:row>
      <xdr:rowOff>180975</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59055" y="2257425"/>
          <a:ext cx="5541645" cy="1019175"/>
        </a:xfrm>
        <a:prstGeom prst="rect">
          <a:avLst/>
        </a:prstGeom>
        <a:solidFill>
          <a:srgbClr xmlns:mc="http://schemas.openxmlformats.org/markup-compatibility/2006" xmlns:a14="http://schemas.microsoft.com/office/drawing/2010/main" val="FFFFFF" mc:Ignorable="a14" a14:legacySpreadsheetColorIndex="9"/>
        </a:solidFill>
        <a:ln w="63500" cmpd="dbl">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t" upright="1"/>
        <a:lstStyle/>
        <a:p>
          <a:pPr algn="l" rtl="0">
            <a:lnSpc>
              <a:spcPts val="1500"/>
            </a:lnSpc>
            <a:defRPr sz="1000"/>
          </a:pPr>
          <a:r>
            <a:rPr lang="ja-JP" altLang="en-US" sz="1200" b="0" i="0" u="none" strike="noStrike" baseline="0">
              <a:solidFill>
                <a:srgbClr val="FF0000"/>
              </a:solidFill>
              <a:latin typeface="HG創英角ｺﾞｼｯｸUB"/>
              <a:ea typeface="HG創英角ｺﾞｼｯｸUB"/>
            </a:rPr>
            <a:t>!!ご注意ください!!</a:t>
          </a:r>
        </a:p>
        <a:p>
          <a:pPr algn="l" rtl="0">
            <a:lnSpc>
              <a:spcPts val="1500"/>
            </a:lnSpc>
            <a:defRPr sz="1000"/>
          </a:pPr>
          <a:r>
            <a:rPr lang="ja-JP" altLang="en-US" sz="1200" b="0" i="0" u="none" strike="noStrike" baseline="0">
              <a:solidFill>
                <a:srgbClr val="FF0000"/>
              </a:solidFill>
              <a:latin typeface="HG創英角ｺﾞｼｯｸUB"/>
              <a:ea typeface="HG創英角ｺﾞｼｯｸUB"/>
            </a:rPr>
            <a:t>与信取消依頼の場合、クレジットカードの与信取消を行った場合でも、</a:t>
          </a:r>
        </a:p>
        <a:p>
          <a:pPr algn="l" rtl="0">
            <a:lnSpc>
              <a:spcPts val="1500"/>
            </a:lnSpc>
            <a:defRPr sz="1000"/>
          </a:pPr>
          <a:r>
            <a:rPr lang="ja-JP" altLang="en-US" sz="1200" b="0" i="0" u="none" strike="noStrike" baseline="0">
              <a:solidFill>
                <a:srgbClr val="FF0000"/>
              </a:solidFill>
              <a:latin typeface="HG創英角ｺﾞｼｯｸUB"/>
              <a:ea typeface="HG創英角ｺﾞｼｯｸUB"/>
            </a:rPr>
            <a:t>売上の指示がありますと売上が優先されてしまいますのでご注意下さい。 </a:t>
          </a:r>
        </a:p>
        <a:p>
          <a:pPr algn="l" rtl="0">
            <a:lnSpc>
              <a:spcPts val="1500"/>
            </a:lnSpc>
            <a:defRPr sz="1000"/>
          </a:pPr>
          <a:r>
            <a:rPr lang="ja-JP" altLang="en-US" sz="1200" b="0" i="0" u="none" strike="noStrike" baseline="0">
              <a:solidFill>
                <a:srgbClr val="FF0000"/>
              </a:solidFill>
              <a:latin typeface="HG創英角ｺﾞｼｯｸUB"/>
              <a:ea typeface="HG創英角ｺﾞｼｯｸUB"/>
            </a:rPr>
            <a:t>返金依頼の場合、返金の方法、タイミングは各カード会社によって</a:t>
          </a:r>
        </a:p>
        <a:p>
          <a:pPr algn="l" rtl="0">
            <a:lnSpc>
              <a:spcPts val="1400"/>
            </a:lnSpc>
            <a:defRPr sz="1000"/>
          </a:pPr>
          <a:r>
            <a:rPr lang="ja-JP" altLang="en-US" sz="1200" b="0" i="0" u="none" strike="noStrike" baseline="0">
              <a:solidFill>
                <a:srgbClr val="FF0000"/>
              </a:solidFill>
              <a:latin typeface="HG創英角ｺﾞｼｯｸUB"/>
              <a:ea typeface="HG創英角ｺﾞｼｯｸUB"/>
            </a:rPr>
            <a:t>異なりますので、予めご了承くださいますようお願い致します。</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109855</xdr:colOff>
      <xdr:row>4</xdr:row>
      <xdr:rowOff>126999</xdr:rowOff>
    </xdr:from>
    <xdr:to>
      <xdr:col>6</xdr:col>
      <xdr:colOff>1395845</xdr:colOff>
      <xdr:row>6</xdr:row>
      <xdr:rowOff>127000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109855" y="1447799"/>
          <a:ext cx="7064490" cy="508001"/>
        </a:xfrm>
        <a:prstGeom prst="rect">
          <a:avLst/>
        </a:prstGeom>
        <a:solidFill>
          <a:schemeClr val="bg1">
            <a:lumMod val="85000"/>
          </a:schemeClr>
        </a:solidFill>
        <a:ln w="63500" cmpd="dbl">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500"/>
            </a:lnSpc>
            <a:defRPr sz="1000"/>
          </a:pPr>
          <a:r>
            <a:rPr lang="ja-JP" altLang="en-US" sz="2000" b="0" i="0" u="none" strike="noStrike" baseline="0">
              <a:solidFill>
                <a:srgbClr val="FF0000"/>
              </a:solidFill>
              <a:latin typeface="Meiryo UI" panose="020B0604030504040204" pitchFamily="50" charset="-128"/>
              <a:ea typeface="Meiryo UI" panose="020B0604030504040204" pitchFamily="50" charset="-128"/>
            </a:rPr>
            <a:t>別シート「注意事項」をご確認の上、ご入力をお願いいたします。</a:t>
          </a:r>
          <a:endParaRPr lang="en-US" altLang="ja-JP" sz="2000" b="0" i="0" u="none" strike="noStrike" baseline="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821872</xdr:colOff>
      <xdr:row>11</xdr:row>
      <xdr:rowOff>114301</xdr:rowOff>
    </xdr:from>
    <xdr:to>
      <xdr:col>14</xdr:col>
      <xdr:colOff>660400</xdr:colOff>
      <xdr:row>14</xdr:row>
      <xdr:rowOff>63501</xdr:rowOff>
    </xdr:to>
    <xdr:sp macro="" textlink="">
      <xdr:nvSpPr>
        <xdr:cNvPr id="7" name="AutoShape 8">
          <a:extLst>
            <a:ext uri="{FF2B5EF4-FFF2-40B4-BE49-F238E27FC236}">
              <a16:creationId xmlns:a16="http://schemas.microsoft.com/office/drawing/2014/main" id="{00000000-0008-0000-0400-000007000000}"/>
            </a:ext>
          </a:extLst>
        </xdr:cNvPr>
        <xdr:cNvSpPr>
          <a:spLocks/>
        </xdr:cNvSpPr>
      </xdr:nvSpPr>
      <xdr:spPr bwMode="auto">
        <a:xfrm>
          <a:off x="16214272" y="2997201"/>
          <a:ext cx="1870528" cy="711200"/>
        </a:xfrm>
        <a:prstGeom prst="borderCallout2">
          <a:avLst>
            <a:gd name="adj1" fmla="val 41648"/>
            <a:gd name="adj2" fmla="val 108313"/>
            <a:gd name="adj3" fmla="val 42234"/>
            <a:gd name="adj4" fmla="val 115824"/>
            <a:gd name="adj5" fmla="val 122194"/>
            <a:gd name="adj6" fmla="val 115553"/>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ctr" upright="1"/>
        <a:lstStyle/>
        <a:p>
          <a:pPr algn="l"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SBPS記入欄</a:t>
          </a:r>
        </a:p>
        <a:p>
          <a:pPr algn="l" rtl="0">
            <a:lnSpc>
              <a:spcPts val="13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弊社処理日および処理結果を</a:t>
          </a:r>
          <a:endParaRPr lang="en-US" altLang="ja-JP" sz="1100" b="0"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記載します。</a:t>
          </a:r>
          <a:endParaRPr lang="ja-JP" altLang="en-US">
            <a:latin typeface="Meiryo UI" panose="020B0604030504040204" pitchFamily="50" charset="-128"/>
            <a:ea typeface="Meiryo UI" panose="020B0604030504040204" pitchFamily="50" charset="-128"/>
          </a:endParaRPr>
        </a:p>
      </xdr:txBody>
    </xdr:sp>
    <xdr:clientData/>
  </xdr:twoCellAnchor>
  <xdr:twoCellAnchor>
    <xdr:from>
      <xdr:col>7</xdr:col>
      <xdr:colOff>1060202</xdr:colOff>
      <xdr:row>4</xdr:row>
      <xdr:rowOff>241300</xdr:rowOff>
    </xdr:from>
    <xdr:to>
      <xdr:col>8</xdr:col>
      <xdr:colOff>1905000</xdr:colOff>
      <xdr:row>6</xdr:row>
      <xdr:rowOff>117763</xdr:rowOff>
    </xdr:to>
    <xdr:sp macro="" textlink="">
      <xdr:nvSpPr>
        <xdr:cNvPr id="11" name="AutoShape 4">
          <a:extLst>
            <a:ext uri="{FF2B5EF4-FFF2-40B4-BE49-F238E27FC236}">
              <a16:creationId xmlns:a16="http://schemas.microsoft.com/office/drawing/2014/main" id="{00000000-0008-0000-0400-00000B000000}"/>
            </a:ext>
          </a:extLst>
        </xdr:cNvPr>
        <xdr:cNvSpPr>
          <a:spLocks/>
        </xdr:cNvSpPr>
      </xdr:nvSpPr>
      <xdr:spPr bwMode="auto">
        <a:xfrm>
          <a:off x="8451602" y="1562100"/>
          <a:ext cx="2203698" cy="384463"/>
        </a:xfrm>
        <a:prstGeom prst="borderCallout2">
          <a:avLst>
            <a:gd name="adj1" fmla="val 13481"/>
            <a:gd name="adj2" fmla="val -2769"/>
            <a:gd name="adj3" fmla="val 13481"/>
            <a:gd name="adj4" fmla="val -7958"/>
            <a:gd name="adj5" fmla="val 219176"/>
            <a:gd name="adj6" fmla="val -11349"/>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ctr" upright="1"/>
        <a:lstStyle/>
        <a:p>
          <a:pPr algn="ctr"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理由を選択してください</a:t>
          </a:r>
        </a:p>
      </xdr:txBody>
    </xdr:sp>
    <xdr:clientData/>
  </xdr:twoCellAnchor>
  <xdr:twoCellAnchor>
    <xdr:from>
      <xdr:col>6</xdr:col>
      <xdr:colOff>820885</xdr:colOff>
      <xdr:row>9</xdr:row>
      <xdr:rowOff>76200</xdr:rowOff>
    </xdr:from>
    <xdr:to>
      <xdr:col>7</xdr:col>
      <xdr:colOff>88901</xdr:colOff>
      <xdr:row>13</xdr:row>
      <xdr:rowOff>165101</xdr:rowOff>
    </xdr:to>
    <xdr:sp macro="" textlink="">
      <xdr:nvSpPr>
        <xdr:cNvPr id="12" name="楕円 11">
          <a:extLst>
            <a:ext uri="{FF2B5EF4-FFF2-40B4-BE49-F238E27FC236}">
              <a16:creationId xmlns:a16="http://schemas.microsoft.com/office/drawing/2014/main" id="{00000000-0008-0000-0400-00000C000000}"/>
            </a:ext>
          </a:extLst>
        </xdr:cNvPr>
        <xdr:cNvSpPr/>
      </xdr:nvSpPr>
      <xdr:spPr>
        <a:xfrm>
          <a:off x="6599385" y="2476500"/>
          <a:ext cx="1173016" cy="1079501"/>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１</a:t>
          </a:r>
        </a:p>
      </xdr:txBody>
    </xdr:sp>
    <xdr:clientData/>
  </xdr:twoCellAnchor>
  <xdr:twoCellAnchor>
    <xdr:from>
      <xdr:col>4</xdr:col>
      <xdr:colOff>1372754</xdr:colOff>
      <xdr:row>19</xdr:row>
      <xdr:rowOff>9235</xdr:rowOff>
    </xdr:from>
    <xdr:to>
      <xdr:col>6</xdr:col>
      <xdr:colOff>77354</xdr:colOff>
      <xdr:row>22</xdr:row>
      <xdr:rowOff>80817</xdr:rowOff>
    </xdr:to>
    <xdr:sp macro="" textlink="">
      <xdr:nvSpPr>
        <xdr:cNvPr id="13" name="楕円 12">
          <a:extLst>
            <a:ext uri="{FF2B5EF4-FFF2-40B4-BE49-F238E27FC236}">
              <a16:creationId xmlns:a16="http://schemas.microsoft.com/office/drawing/2014/main" id="{00000000-0008-0000-0400-00000D000000}"/>
            </a:ext>
          </a:extLst>
        </xdr:cNvPr>
        <xdr:cNvSpPr/>
      </xdr:nvSpPr>
      <xdr:spPr>
        <a:xfrm>
          <a:off x="4750954" y="5533735"/>
          <a:ext cx="1104900" cy="1062182"/>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４</a:t>
          </a:r>
        </a:p>
      </xdr:txBody>
    </xdr:sp>
    <xdr:clientData/>
  </xdr:twoCellAnchor>
  <xdr:twoCellAnchor>
    <xdr:from>
      <xdr:col>2</xdr:col>
      <xdr:colOff>832426</xdr:colOff>
      <xdr:row>19</xdr:row>
      <xdr:rowOff>9235</xdr:rowOff>
    </xdr:from>
    <xdr:to>
      <xdr:col>4</xdr:col>
      <xdr:colOff>292099</xdr:colOff>
      <xdr:row>22</xdr:row>
      <xdr:rowOff>80817</xdr:rowOff>
    </xdr:to>
    <xdr:sp macro="" textlink="">
      <xdr:nvSpPr>
        <xdr:cNvPr id="14" name="楕円 13">
          <a:extLst>
            <a:ext uri="{FF2B5EF4-FFF2-40B4-BE49-F238E27FC236}">
              <a16:creationId xmlns:a16="http://schemas.microsoft.com/office/drawing/2014/main" id="{00000000-0008-0000-0400-00000E000000}"/>
            </a:ext>
          </a:extLst>
        </xdr:cNvPr>
        <xdr:cNvSpPr/>
      </xdr:nvSpPr>
      <xdr:spPr>
        <a:xfrm>
          <a:off x="2559626" y="5533735"/>
          <a:ext cx="1110673" cy="1062182"/>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３</a:t>
          </a:r>
        </a:p>
      </xdr:txBody>
    </xdr:sp>
    <xdr:clientData/>
  </xdr:twoCellAnchor>
  <xdr:twoCellAnchor>
    <xdr:from>
      <xdr:col>1</xdr:col>
      <xdr:colOff>153560</xdr:colOff>
      <xdr:row>19</xdr:row>
      <xdr:rowOff>26555</xdr:rowOff>
    </xdr:from>
    <xdr:to>
      <xdr:col>2</xdr:col>
      <xdr:colOff>245924</xdr:colOff>
      <xdr:row>22</xdr:row>
      <xdr:rowOff>98137</xdr:rowOff>
    </xdr:to>
    <xdr:sp macro="" textlink="">
      <xdr:nvSpPr>
        <xdr:cNvPr id="15" name="楕円 14">
          <a:extLst>
            <a:ext uri="{FF2B5EF4-FFF2-40B4-BE49-F238E27FC236}">
              <a16:creationId xmlns:a16="http://schemas.microsoft.com/office/drawing/2014/main" id="{00000000-0008-0000-0400-00000F000000}"/>
            </a:ext>
          </a:extLst>
        </xdr:cNvPr>
        <xdr:cNvSpPr/>
      </xdr:nvSpPr>
      <xdr:spPr>
        <a:xfrm>
          <a:off x="788560" y="5551055"/>
          <a:ext cx="1184564" cy="1062182"/>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２</a:t>
          </a:r>
        </a:p>
      </xdr:txBody>
    </xdr:sp>
    <xdr:clientData/>
  </xdr:twoCellAnchor>
  <xdr:twoCellAnchor>
    <xdr:from>
      <xdr:col>7</xdr:col>
      <xdr:colOff>1143001</xdr:colOff>
      <xdr:row>18</xdr:row>
      <xdr:rowOff>317499</xdr:rowOff>
    </xdr:from>
    <xdr:to>
      <xdr:col>8</xdr:col>
      <xdr:colOff>577273</xdr:colOff>
      <xdr:row>22</xdr:row>
      <xdr:rowOff>58881</xdr:rowOff>
    </xdr:to>
    <xdr:sp macro="" textlink="">
      <xdr:nvSpPr>
        <xdr:cNvPr id="16" name="楕円 15">
          <a:extLst>
            <a:ext uri="{FF2B5EF4-FFF2-40B4-BE49-F238E27FC236}">
              <a16:creationId xmlns:a16="http://schemas.microsoft.com/office/drawing/2014/main" id="{00000000-0008-0000-0400-000010000000}"/>
            </a:ext>
          </a:extLst>
        </xdr:cNvPr>
        <xdr:cNvSpPr/>
      </xdr:nvSpPr>
      <xdr:spPr>
        <a:xfrm>
          <a:off x="8826501" y="5511799"/>
          <a:ext cx="1161472" cy="1062182"/>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５</a:t>
          </a:r>
        </a:p>
      </xdr:txBody>
    </xdr:sp>
    <xdr:clientData/>
  </xdr:twoCellAnchor>
  <xdr:twoCellAnchor>
    <xdr:from>
      <xdr:col>10</xdr:col>
      <xdr:colOff>770082</xdr:colOff>
      <xdr:row>19</xdr:row>
      <xdr:rowOff>20782</xdr:rowOff>
    </xdr:from>
    <xdr:to>
      <xdr:col>11</xdr:col>
      <xdr:colOff>492991</xdr:colOff>
      <xdr:row>22</xdr:row>
      <xdr:rowOff>121227</xdr:rowOff>
    </xdr:to>
    <xdr:sp macro="" textlink="">
      <xdr:nvSpPr>
        <xdr:cNvPr id="18" name="楕円 17">
          <a:extLst>
            <a:ext uri="{FF2B5EF4-FFF2-40B4-BE49-F238E27FC236}">
              <a16:creationId xmlns:a16="http://schemas.microsoft.com/office/drawing/2014/main" id="{00000000-0008-0000-0400-000012000000}"/>
            </a:ext>
          </a:extLst>
        </xdr:cNvPr>
        <xdr:cNvSpPr/>
      </xdr:nvSpPr>
      <xdr:spPr>
        <a:xfrm>
          <a:off x="13978082" y="5545282"/>
          <a:ext cx="1119909" cy="1091045"/>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６</a:t>
          </a:r>
        </a:p>
      </xdr:txBody>
    </xdr:sp>
    <xdr:clientData/>
  </xdr:twoCellAnchor>
  <xdr:twoCellAnchor>
    <xdr:from>
      <xdr:col>11</xdr:col>
      <xdr:colOff>635000</xdr:colOff>
      <xdr:row>9</xdr:row>
      <xdr:rowOff>77354</xdr:rowOff>
    </xdr:from>
    <xdr:to>
      <xdr:col>12</xdr:col>
      <xdr:colOff>214744</xdr:colOff>
      <xdr:row>13</xdr:row>
      <xdr:rowOff>192808</xdr:rowOff>
    </xdr:to>
    <xdr:sp macro="" textlink="">
      <xdr:nvSpPr>
        <xdr:cNvPr id="19" name="楕円 18">
          <a:extLst>
            <a:ext uri="{FF2B5EF4-FFF2-40B4-BE49-F238E27FC236}">
              <a16:creationId xmlns:a16="http://schemas.microsoft.com/office/drawing/2014/main" id="{00000000-0008-0000-0400-000013000000}"/>
            </a:ext>
          </a:extLst>
        </xdr:cNvPr>
        <xdr:cNvSpPr/>
      </xdr:nvSpPr>
      <xdr:spPr>
        <a:xfrm>
          <a:off x="15240000" y="2477654"/>
          <a:ext cx="1179944" cy="1106054"/>
        </a:xfrm>
        <a:prstGeom prst="ellipse">
          <a:avLst/>
        </a:prstGeom>
        <a:solidFill>
          <a:schemeClr val="accent5">
            <a:lumMod val="20000"/>
            <a:lumOff val="80000"/>
          </a:schemeClr>
        </a:solidFill>
        <a:ln w="63500">
          <a:solidFill>
            <a:srgbClr val="0070C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en-US" altLang="ja-JP" sz="3200">
              <a:latin typeface="メイリオ" panose="020B0604030504040204" pitchFamily="50" charset="-128"/>
              <a:ea typeface="メイリオ" panose="020B0604030504040204" pitchFamily="50" charset="-128"/>
            </a:rPr>
            <a:t>7</a:t>
          </a:r>
          <a:endParaRPr kumimoji="1" lang="ja-JP" altLang="en-US" sz="3200">
            <a:latin typeface="メイリオ" panose="020B0604030504040204" pitchFamily="50" charset="-128"/>
            <a:ea typeface="メイリオ" panose="020B0604030504040204" pitchFamily="50" charset="-128"/>
          </a:endParaRPr>
        </a:p>
      </xdr:txBody>
    </xdr:sp>
    <xdr:clientData/>
  </xdr:twoCellAnchor>
  <xdr:twoCellAnchor>
    <xdr:from>
      <xdr:col>13</xdr:col>
      <xdr:colOff>598053</xdr:colOff>
      <xdr:row>19</xdr:row>
      <xdr:rowOff>51953</xdr:rowOff>
    </xdr:from>
    <xdr:to>
      <xdr:col>14</xdr:col>
      <xdr:colOff>701963</xdr:colOff>
      <xdr:row>22</xdr:row>
      <xdr:rowOff>123535</xdr:rowOff>
    </xdr:to>
    <xdr:sp macro="" textlink="">
      <xdr:nvSpPr>
        <xdr:cNvPr id="20" name="楕円 19">
          <a:extLst>
            <a:ext uri="{FF2B5EF4-FFF2-40B4-BE49-F238E27FC236}">
              <a16:creationId xmlns:a16="http://schemas.microsoft.com/office/drawing/2014/main" id="{00000000-0008-0000-0400-000014000000}"/>
            </a:ext>
          </a:extLst>
        </xdr:cNvPr>
        <xdr:cNvSpPr/>
      </xdr:nvSpPr>
      <xdr:spPr>
        <a:xfrm>
          <a:off x="17844653" y="5576453"/>
          <a:ext cx="1183410" cy="1062182"/>
        </a:xfrm>
        <a:prstGeom prst="ellipse">
          <a:avLst/>
        </a:prstGeom>
        <a:solidFill>
          <a:schemeClr val="accent5">
            <a:lumMod val="20000"/>
            <a:lumOff val="80000"/>
          </a:schemeClr>
        </a:solidFill>
        <a:ln w="63500">
          <a:solidFill>
            <a:srgbClr val="0070C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en-US" altLang="ja-JP" sz="3200">
              <a:latin typeface="メイリオ" panose="020B0604030504040204" pitchFamily="50" charset="-128"/>
              <a:ea typeface="メイリオ" panose="020B0604030504040204" pitchFamily="50" charset="-128"/>
            </a:rPr>
            <a:t>8</a:t>
          </a:r>
          <a:endParaRPr kumimoji="1" lang="ja-JP" altLang="en-US" sz="3200">
            <a:latin typeface="メイリオ" panose="020B0604030504040204" pitchFamily="50" charset="-128"/>
            <a:ea typeface="メイリオ" panose="020B0604030504040204" pitchFamily="50" charset="-128"/>
          </a:endParaRPr>
        </a:p>
      </xdr:txBody>
    </xdr:sp>
    <xdr:clientData/>
  </xdr:twoCellAnchor>
  <xdr:twoCellAnchor editAs="oneCell">
    <xdr:from>
      <xdr:col>0</xdr:col>
      <xdr:colOff>109855</xdr:colOff>
      <xdr:row>4</xdr:row>
      <xdr:rowOff>88899</xdr:rowOff>
    </xdr:from>
    <xdr:to>
      <xdr:col>6</xdr:col>
      <xdr:colOff>1395845</xdr:colOff>
      <xdr:row>7</xdr:row>
      <xdr:rowOff>0</xdr:rowOff>
    </xdr:to>
    <xdr:sp macro="" textlink="">
      <xdr:nvSpPr>
        <xdr:cNvPr id="21" name="Text Box 1">
          <a:extLst>
            <a:ext uri="{FF2B5EF4-FFF2-40B4-BE49-F238E27FC236}">
              <a16:creationId xmlns:a16="http://schemas.microsoft.com/office/drawing/2014/main" id="{00000000-0008-0000-0400-000015000000}"/>
            </a:ext>
          </a:extLst>
        </xdr:cNvPr>
        <xdr:cNvSpPr txBox="1">
          <a:spLocks noChangeArrowheads="1"/>
        </xdr:cNvSpPr>
      </xdr:nvSpPr>
      <xdr:spPr bwMode="auto">
        <a:xfrm>
          <a:off x="109855" y="1403349"/>
          <a:ext cx="7045440" cy="654051"/>
        </a:xfrm>
        <a:prstGeom prst="rect">
          <a:avLst/>
        </a:prstGeom>
        <a:solidFill>
          <a:schemeClr val="bg1">
            <a:lumMod val="85000"/>
          </a:schemeClr>
        </a:solidFill>
        <a:ln w="63500" cmpd="dbl">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500"/>
            </a:lnSpc>
            <a:defRPr sz="1000"/>
          </a:pPr>
          <a:r>
            <a:rPr lang="ja-JP" altLang="en-US" sz="2000" b="0" i="0" u="none" strike="noStrike" baseline="0">
              <a:solidFill>
                <a:srgbClr val="FF0000"/>
              </a:solidFill>
              <a:latin typeface="Meiryo UI" panose="020B0604030504040204" pitchFamily="50" charset="-128"/>
              <a:ea typeface="Meiryo UI" panose="020B0604030504040204" pitchFamily="50" charset="-128"/>
            </a:rPr>
            <a:t>別シート「注意事項」をご確認の上、ご入力をお願いいたします。</a:t>
          </a:r>
          <a:endParaRPr lang="en-US" altLang="ja-JP" sz="2000" b="0" i="0" u="none" strike="noStrike" baseline="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0</xdr:col>
      <xdr:colOff>76199</xdr:colOff>
      <xdr:row>0</xdr:row>
      <xdr:rowOff>165100</xdr:rowOff>
    </xdr:from>
    <xdr:to>
      <xdr:col>5</xdr:col>
      <xdr:colOff>391392</xdr:colOff>
      <xdr:row>6</xdr:row>
      <xdr:rowOff>113145</xdr:rowOff>
    </xdr:to>
    <xdr:sp macro="" textlink="">
      <xdr:nvSpPr>
        <xdr:cNvPr id="4" name="フローチャート: 代替処理 3">
          <a:extLst>
            <a:ext uri="{FF2B5EF4-FFF2-40B4-BE49-F238E27FC236}">
              <a16:creationId xmlns:a16="http://schemas.microsoft.com/office/drawing/2014/main" id="{00000000-0008-0000-0400-000004000000}"/>
            </a:ext>
          </a:extLst>
        </xdr:cNvPr>
        <xdr:cNvSpPr/>
      </xdr:nvSpPr>
      <xdr:spPr>
        <a:xfrm>
          <a:off x="76199" y="165100"/>
          <a:ext cx="4645893" cy="1776845"/>
        </a:xfrm>
        <a:prstGeom prst="flowChartAlternateProcess">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kumimoji="1" lang="ja-JP" altLang="en-US" sz="8800">
              <a:latin typeface="Meiryo UI" panose="020B0604030504040204" pitchFamily="50" charset="-128"/>
              <a:ea typeface="Meiryo UI" panose="020B0604030504040204" pitchFamily="50" charset="-128"/>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86763</xdr:colOff>
      <xdr:row>6</xdr:row>
      <xdr:rowOff>41563</xdr:rowOff>
    </xdr:from>
    <xdr:to>
      <xdr:col>6</xdr:col>
      <xdr:colOff>951346</xdr:colOff>
      <xdr:row>11</xdr:row>
      <xdr:rowOff>166255</xdr:rowOff>
    </xdr:to>
    <xdr:sp macro="" textlink="">
      <xdr:nvSpPr>
        <xdr:cNvPr id="2" name="Text Box 1">
          <a:extLst>
            <a:ext uri="{FF2B5EF4-FFF2-40B4-BE49-F238E27FC236}">
              <a16:creationId xmlns:a16="http://schemas.microsoft.com/office/drawing/2014/main" id="{00000000-0008-0000-0500-000002000000}"/>
            </a:ext>
          </a:extLst>
        </xdr:cNvPr>
        <xdr:cNvSpPr txBox="1">
          <a:spLocks noChangeArrowheads="1"/>
        </xdr:cNvSpPr>
      </xdr:nvSpPr>
      <xdr:spPr bwMode="auto">
        <a:xfrm>
          <a:off x="86763" y="1634836"/>
          <a:ext cx="6286328" cy="1302328"/>
        </a:xfrm>
        <a:prstGeom prst="rect">
          <a:avLst/>
        </a:prstGeom>
        <a:solidFill>
          <a:srgbClr xmlns:mc="http://schemas.openxmlformats.org/markup-compatibility/2006" xmlns:a14="http://schemas.microsoft.com/office/drawing/2010/main" val="FFFFFF" mc:Ignorable="a14" a14:legacySpreadsheetColorIndex="9"/>
        </a:solidFill>
        <a:ln w="63500" cmpd="dbl">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500"/>
            </a:lnSpc>
            <a:defRPr sz="1000"/>
          </a:pPr>
          <a:r>
            <a:rPr lang="ja-JP" altLang="en-US" sz="1800" b="1" i="0" u="none" strike="noStrike" baseline="0">
              <a:solidFill>
                <a:srgbClr val="FF0000"/>
              </a:solidFill>
              <a:latin typeface="Meiryo UI" panose="020B0604030504040204" pitchFamily="50" charset="-128"/>
              <a:ea typeface="Meiryo UI" panose="020B0604030504040204" pitchFamily="50" charset="-128"/>
            </a:rPr>
            <a:t>!!注意事項!!</a:t>
          </a:r>
          <a:r>
            <a:rPr lang="en-US" altLang="ja-JP" sz="1100" b="0" i="0" baseline="0">
              <a:solidFill>
                <a:srgbClr val="FF0000"/>
              </a:solidFill>
              <a:effectLst/>
              <a:latin typeface="Meiryo UI" panose="020B0604030504040204" pitchFamily="50" charset="-128"/>
              <a:ea typeface="Meiryo UI" panose="020B0604030504040204" pitchFamily="50" charset="-128"/>
              <a:cs typeface="+mn-cs"/>
            </a:rPr>
            <a:t/>
          </a:r>
          <a:br>
            <a:rPr lang="en-US" altLang="ja-JP" sz="1100" b="0" i="0" baseline="0">
              <a:solidFill>
                <a:srgbClr val="FF0000"/>
              </a:solidFill>
              <a:effectLst/>
              <a:latin typeface="Meiryo UI" panose="020B0604030504040204" pitchFamily="50" charset="-128"/>
              <a:ea typeface="Meiryo UI" panose="020B0604030504040204" pitchFamily="50" charset="-128"/>
              <a:cs typeface="+mn-cs"/>
            </a:rPr>
          </a:br>
          <a:r>
            <a:rPr lang="ja-JP" altLang="en-US" sz="1100" b="0" i="0" u="none" strike="noStrike" baseline="0">
              <a:solidFill>
                <a:srgbClr val="FF0000"/>
              </a:solidFill>
              <a:latin typeface="Meiryo UI" panose="020B0604030504040204" pitchFamily="50" charset="-128"/>
              <a:ea typeface="Meiryo UI" panose="020B0604030504040204" pitchFamily="50" charset="-128"/>
            </a:rPr>
            <a:t>・与信取消依頼の場合、処理を行った場合も、売上の指示がありますと売上が優先されますのでご注意下さい。 </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a:p>
          <a:pPr rtl="0"/>
          <a:r>
            <a:rPr lang="ja-JP" altLang="en-US" sz="1100" b="0" i="0" u="none" strike="noStrike" baseline="0">
              <a:solidFill>
                <a:sysClr val="windowText" lastClr="000000"/>
              </a:solidFill>
              <a:latin typeface="Meiryo UI" panose="020B0604030504040204" pitchFamily="50" charset="-128"/>
              <a:ea typeface="Meiryo UI" panose="020B0604030504040204" pitchFamily="50" charset="-128"/>
            </a:rPr>
            <a:t>・簡易継続課金の決済につきましては、売上確定後にご依頼ください。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59054</xdr:colOff>
      <xdr:row>6</xdr:row>
      <xdr:rowOff>56029</xdr:rowOff>
    </xdr:from>
    <xdr:to>
      <xdr:col>7</xdr:col>
      <xdr:colOff>604318</xdr:colOff>
      <xdr:row>11</xdr:row>
      <xdr:rowOff>190501</xdr:rowOff>
    </xdr:to>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59054" y="1675279"/>
          <a:ext cx="7831889" cy="1315572"/>
        </a:xfrm>
        <a:prstGeom prst="rect">
          <a:avLst/>
        </a:prstGeom>
        <a:solidFill>
          <a:srgbClr xmlns:mc="http://schemas.openxmlformats.org/markup-compatibility/2006" xmlns:a14="http://schemas.microsoft.com/office/drawing/2010/main" val="FFFFFF" mc:Ignorable="a14" a14:legacySpreadsheetColorIndex="9"/>
        </a:solidFill>
        <a:ln w="63500" cmpd="dbl">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500"/>
            </a:lnSpc>
            <a:defRPr sz="1000"/>
          </a:pPr>
          <a:r>
            <a:rPr lang="ja-JP" altLang="en-US" sz="1800" b="1" i="0" u="none" strike="noStrike" baseline="0">
              <a:solidFill>
                <a:srgbClr val="FF0000"/>
              </a:solidFill>
              <a:latin typeface="Meiryo UI" panose="020B0604030504040204" pitchFamily="50" charset="-128"/>
              <a:ea typeface="Meiryo UI" panose="020B0604030504040204" pitchFamily="50" charset="-128"/>
            </a:rPr>
            <a:t>!!注意事項!!</a:t>
          </a:r>
        </a:p>
        <a:p>
          <a:pPr rtl="0"/>
          <a:r>
            <a:rPr lang="ja-JP" altLang="ja-JP" sz="1200" b="0" i="0" baseline="0">
              <a:solidFill>
                <a:srgbClr val="FF0000"/>
              </a:solidFill>
              <a:effectLst/>
              <a:latin typeface="Meiryo UI" panose="020B0604030504040204" pitchFamily="50" charset="-128"/>
              <a:ea typeface="Meiryo UI" panose="020B0604030504040204" pitchFamily="50" charset="-128"/>
              <a:cs typeface="+mn-cs"/>
            </a:rPr>
            <a:t>・</a:t>
          </a:r>
          <a:r>
            <a:rPr lang="ja-JP" altLang="en-US" sz="1200" b="0" i="0" baseline="0">
              <a:solidFill>
                <a:srgbClr val="FF0000"/>
              </a:solidFill>
              <a:effectLst/>
              <a:latin typeface="Meiryo UI" panose="020B0604030504040204" pitchFamily="50" charset="-128"/>
              <a:ea typeface="Meiryo UI" panose="020B0604030504040204" pitchFamily="50" charset="-128"/>
              <a:cs typeface="+mn-cs"/>
            </a:rPr>
            <a:t>処理完了まで</a:t>
          </a:r>
          <a:r>
            <a:rPr lang="en-US" altLang="ja-JP" sz="1200" b="0" i="0" baseline="0">
              <a:solidFill>
                <a:srgbClr val="FF0000"/>
              </a:solidFill>
              <a:effectLst/>
              <a:latin typeface="Meiryo UI" panose="020B0604030504040204" pitchFamily="50" charset="-128"/>
              <a:ea typeface="Meiryo UI" panose="020B0604030504040204" pitchFamily="50" charset="-128"/>
              <a:cs typeface="+mn-cs"/>
            </a:rPr>
            <a:t>1</a:t>
          </a:r>
          <a:r>
            <a:rPr lang="ja-JP" altLang="en-US" sz="1200" b="0" i="0" baseline="0">
              <a:solidFill>
                <a:srgbClr val="FF0000"/>
              </a:solidFill>
              <a:effectLst/>
              <a:latin typeface="Meiryo UI" panose="020B0604030504040204" pitchFamily="50" charset="-128"/>
              <a:ea typeface="Meiryo UI" panose="020B0604030504040204" pitchFamily="50" charset="-128"/>
              <a:cs typeface="+mn-cs"/>
            </a:rPr>
            <a:t>～</a:t>
          </a:r>
          <a:r>
            <a:rPr lang="en-US" altLang="ja-JP" sz="1200" b="0" i="0" baseline="0">
              <a:solidFill>
                <a:srgbClr val="FF0000"/>
              </a:solidFill>
              <a:effectLst/>
              <a:latin typeface="Meiryo UI" panose="020B0604030504040204" pitchFamily="50" charset="-128"/>
              <a:ea typeface="Meiryo UI" panose="020B0604030504040204" pitchFamily="50" charset="-128"/>
              <a:cs typeface="+mn-cs"/>
            </a:rPr>
            <a:t>2</a:t>
          </a:r>
          <a:r>
            <a:rPr lang="ja-JP" altLang="en-US" sz="1200" b="0" i="0" baseline="0">
              <a:solidFill>
                <a:srgbClr val="FF0000"/>
              </a:solidFill>
              <a:effectLst/>
              <a:latin typeface="Meiryo UI" panose="020B0604030504040204" pitchFamily="50" charset="-128"/>
              <a:ea typeface="Meiryo UI" panose="020B0604030504040204" pitchFamily="50" charset="-128"/>
              <a:cs typeface="+mn-cs"/>
            </a:rPr>
            <a:t>週間程度お時間を頂戴します。</a:t>
          </a:r>
          <a:r>
            <a:rPr lang="en-US" altLang="ja-JP" sz="1200" b="0" i="0" baseline="0">
              <a:solidFill>
                <a:srgbClr val="FF0000"/>
              </a:solidFill>
              <a:effectLst/>
              <a:latin typeface="Meiryo UI" panose="020B0604030504040204" pitchFamily="50" charset="-128"/>
              <a:ea typeface="Meiryo UI" panose="020B0604030504040204" pitchFamily="50" charset="-128"/>
              <a:cs typeface="+mn-cs"/>
            </a:rPr>
            <a:t/>
          </a:r>
          <a:br>
            <a:rPr lang="en-US" altLang="ja-JP" sz="1200" b="0" i="0" baseline="0">
              <a:solidFill>
                <a:srgbClr val="FF0000"/>
              </a:solidFill>
              <a:effectLst/>
              <a:latin typeface="Meiryo UI" panose="020B0604030504040204" pitchFamily="50" charset="-128"/>
              <a:ea typeface="Meiryo UI" panose="020B0604030504040204" pitchFamily="50" charset="-128"/>
              <a:cs typeface="+mn-cs"/>
            </a:rPr>
          </a:br>
          <a:r>
            <a:rPr lang="ja-JP" altLang="en-US" sz="1200" b="0" i="0" u="none" strike="noStrike" baseline="0">
              <a:solidFill>
                <a:srgbClr val="FF0000"/>
              </a:solidFill>
              <a:latin typeface="Meiryo UI" panose="020B0604030504040204" pitchFamily="50" charset="-128"/>
              <a:ea typeface="Meiryo UI" panose="020B0604030504040204" pitchFamily="50" charset="-128"/>
            </a:rPr>
            <a:t>・与信取消依頼の場合、処理を行った場合でも、売上の指示がありますと売上が優先されてしまいますのでご注意下さい。 </a:t>
          </a:r>
          <a:endParaRPr lang="en-US" altLang="ja-JP" sz="1200" b="0" i="0" u="none" strike="noStrike" baseline="0">
            <a:solidFill>
              <a:srgbClr val="FF0000"/>
            </a:solidFill>
            <a:latin typeface="Meiryo UI" panose="020B0604030504040204" pitchFamily="50" charset="-128"/>
            <a:ea typeface="Meiryo UI" panose="020B0604030504040204" pitchFamily="50" charset="-128"/>
          </a:endParaRPr>
        </a:p>
        <a:p>
          <a:pPr rtl="0"/>
          <a:r>
            <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rPr>
            <a:t>・簡易継続課金の決済につきましては、売上確定後にご依頼ください。</a:t>
          </a:r>
        </a:p>
        <a:p>
          <a:pPr algn="l" rtl="0">
            <a:lnSpc>
              <a:spcPts val="1500"/>
            </a:lnSpc>
            <a:defRPr sz="1000"/>
          </a:pPr>
          <a:r>
            <a:rPr lang="ja-JP" altLang="en-US" sz="1200" b="0" i="0" u="none" strike="noStrike" baseline="0">
              <a:solidFill>
                <a:srgbClr val="FF0000"/>
              </a:solidFill>
              <a:latin typeface="Meiryo UI" panose="020B0604030504040204" pitchFamily="50" charset="-128"/>
              <a:ea typeface="Meiryo UI" panose="020B0604030504040204" pitchFamily="50" charset="-128"/>
            </a:rPr>
            <a:t>・最新の依頼書フォーマットは下記</a:t>
          </a:r>
          <a:r>
            <a:rPr lang="en-US" altLang="ja-JP" sz="1200" b="0" i="0" u="none" strike="noStrike" baseline="0">
              <a:solidFill>
                <a:srgbClr val="FF0000"/>
              </a:solidFill>
              <a:latin typeface="Meiryo UI" panose="020B0604030504040204" pitchFamily="50" charset="-128"/>
              <a:ea typeface="Meiryo UI" panose="020B0604030504040204" pitchFamily="50" charset="-128"/>
            </a:rPr>
            <a:t>URL</a:t>
          </a:r>
          <a:r>
            <a:rPr lang="ja-JP" altLang="en-US" sz="1200" b="0" i="0" u="none" strike="noStrike" baseline="0">
              <a:solidFill>
                <a:srgbClr val="FF0000"/>
              </a:solidFill>
              <a:latin typeface="Meiryo UI" panose="020B0604030504040204" pitchFamily="50" charset="-128"/>
              <a:ea typeface="Meiryo UI" panose="020B0604030504040204" pitchFamily="50" charset="-128"/>
            </a:rPr>
            <a:t>をご参照ください。</a:t>
          </a:r>
          <a:r>
            <a:rPr lang="en-US" altLang="ja-JP" sz="1200" b="0" i="0" u="none" strike="noStrike" baseline="0">
              <a:solidFill>
                <a:srgbClr val="FF0000"/>
              </a:solidFill>
              <a:latin typeface="Meiryo UI" panose="020B0604030504040204" pitchFamily="50" charset="-128"/>
              <a:ea typeface="Meiryo UI" panose="020B0604030504040204" pitchFamily="50" charset="-128"/>
            </a:rPr>
            <a:t/>
          </a:r>
          <a:br>
            <a:rPr lang="en-US" altLang="ja-JP" sz="1200" b="0" i="0" u="none" strike="noStrike" baseline="0">
              <a:solidFill>
                <a:srgbClr val="FF0000"/>
              </a:solidFill>
              <a:latin typeface="Meiryo UI" panose="020B0604030504040204" pitchFamily="50" charset="-128"/>
              <a:ea typeface="Meiryo UI" panose="020B0604030504040204" pitchFamily="50" charset="-128"/>
            </a:rPr>
          </a:br>
          <a:r>
            <a:rPr lang="ja-JP" altLang="en-US" sz="1200" b="0" i="0" u="none" strike="noStrike" baseline="0">
              <a:solidFill>
                <a:srgbClr val="FF0000"/>
              </a:solidFill>
              <a:latin typeface="Meiryo UI" panose="020B0604030504040204" pitchFamily="50" charset="-128"/>
              <a:ea typeface="Meiryo UI" panose="020B0604030504040204" pitchFamily="50" charset="-128"/>
            </a:rPr>
            <a:t>　</a:t>
          </a:r>
          <a:r>
            <a:rPr lang="en-US" altLang="ja-JP" sz="1200" b="0" i="0" u="none" strike="noStrike" baseline="0">
              <a:solidFill>
                <a:srgbClr val="FF0000"/>
              </a:solidFill>
              <a:latin typeface="Meiryo UI" panose="020B0604030504040204" pitchFamily="50" charset="-128"/>
              <a:ea typeface="Meiryo UI" panose="020B0604030504040204" pitchFamily="50" charset="-128"/>
            </a:rPr>
            <a:t>URL</a:t>
          </a:r>
          <a:r>
            <a:rPr lang="ja-JP" altLang="en-US" sz="1200" b="0" i="0" u="none" strike="noStrike" baseline="0">
              <a:solidFill>
                <a:srgbClr val="FF0000"/>
              </a:solidFill>
              <a:latin typeface="Meiryo UI" panose="020B0604030504040204" pitchFamily="50" charset="-128"/>
              <a:ea typeface="Meiryo UI" panose="020B0604030504040204" pitchFamily="50" charset="-128"/>
            </a:rPr>
            <a:t>：</a:t>
          </a:r>
          <a:endParaRPr lang="en-US" altLang="ja-JP" sz="1200" b="0" i="0" u="none" strike="noStrike" baseline="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0</xdr:colOff>
      <xdr:row>12</xdr:row>
      <xdr:rowOff>231320</xdr:rowOff>
    </xdr:from>
    <xdr:to>
      <xdr:col>2</xdr:col>
      <xdr:colOff>27215</xdr:colOff>
      <xdr:row>19</xdr:row>
      <xdr:rowOff>13607</xdr:rowOff>
    </xdr:to>
    <xdr:sp macro="" textlink="">
      <xdr:nvSpPr>
        <xdr:cNvPr id="3" name="角丸四角形 2">
          <a:extLst>
            <a:ext uri="{FF2B5EF4-FFF2-40B4-BE49-F238E27FC236}">
              <a16:creationId xmlns:a16="http://schemas.microsoft.com/office/drawing/2014/main" id="{00000000-0008-0000-0600-000003000000}"/>
            </a:ext>
          </a:extLst>
        </xdr:cNvPr>
        <xdr:cNvSpPr/>
      </xdr:nvSpPr>
      <xdr:spPr>
        <a:xfrm>
          <a:off x="367393" y="3265713"/>
          <a:ext cx="1034143" cy="1714501"/>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213759</xdr:colOff>
      <xdr:row>21</xdr:row>
      <xdr:rowOff>42057</xdr:rowOff>
    </xdr:from>
    <xdr:to>
      <xdr:col>3</xdr:col>
      <xdr:colOff>285751</xdr:colOff>
      <xdr:row>24</xdr:row>
      <xdr:rowOff>58616</xdr:rowOff>
    </xdr:to>
    <xdr:sp macro="" textlink="">
      <xdr:nvSpPr>
        <xdr:cNvPr id="4" name="線吹き出し 1 (枠付き) 3">
          <a:extLst>
            <a:ext uri="{FF2B5EF4-FFF2-40B4-BE49-F238E27FC236}">
              <a16:creationId xmlns:a16="http://schemas.microsoft.com/office/drawing/2014/main" id="{00000000-0008-0000-0600-000004000000}"/>
            </a:ext>
          </a:extLst>
        </xdr:cNvPr>
        <xdr:cNvSpPr/>
      </xdr:nvSpPr>
      <xdr:spPr>
        <a:xfrm>
          <a:off x="581152" y="5525736"/>
          <a:ext cx="1908956" cy="792166"/>
        </a:xfrm>
        <a:prstGeom prst="borderCallout1">
          <a:avLst>
            <a:gd name="adj1" fmla="val 35927"/>
            <a:gd name="adj2" fmla="val -1899"/>
            <a:gd name="adj3" fmla="val -61368"/>
            <a:gd name="adj4" fmla="val -555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ポータルのサブカテゴリを選択するよう変更</a:t>
          </a:r>
          <a:endParaRPr kumimoji="1" lang="en-US" altLang="ja-JP" sz="1100"/>
        </a:p>
        <a:p>
          <a:pPr algn="l">
            <a:lnSpc>
              <a:spcPts val="1300"/>
            </a:lnSpc>
          </a:pPr>
          <a:r>
            <a:rPr kumimoji="1" lang="ja-JP" altLang="en-US" sz="1100"/>
            <a:t>金額訂正は不要</a:t>
          </a:r>
        </a:p>
      </xdr:txBody>
    </xdr:sp>
    <xdr:clientData/>
  </xdr:twoCellAnchor>
  <xdr:twoCellAnchor>
    <xdr:from>
      <xdr:col>5</xdr:col>
      <xdr:colOff>35873</xdr:colOff>
      <xdr:row>12</xdr:row>
      <xdr:rowOff>241216</xdr:rowOff>
    </xdr:from>
    <xdr:to>
      <xdr:col>5</xdr:col>
      <xdr:colOff>1415143</xdr:colOff>
      <xdr:row>19</xdr:row>
      <xdr:rowOff>24104</xdr:rowOff>
    </xdr:to>
    <xdr:sp macro="" textlink="">
      <xdr:nvSpPr>
        <xdr:cNvPr id="5" name="角丸四角形 4">
          <a:extLst>
            <a:ext uri="{FF2B5EF4-FFF2-40B4-BE49-F238E27FC236}">
              <a16:creationId xmlns:a16="http://schemas.microsoft.com/office/drawing/2014/main" id="{00000000-0008-0000-0600-000005000000}"/>
            </a:ext>
          </a:extLst>
        </xdr:cNvPr>
        <xdr:cNvSpPr/>
      </xdr:nvSpPr>
      <xdr:spPr>
        <a:xfrm>
          <a:off x="4499016" y="3275609"/>
          <a:ext cx="1379270" cy="1715102"/>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885456</xdr:colOff>
      <xdr:row>20</xdr:row>
      <xdr:rowOff>218950</xdr:rowOff>
    </xdr:from>
    <xdr:to>
      <xdr:col>6</xdr:col>
      <xdr:colOff>1187262</xdr:colOff>
      <xdr:row>25</xdr:row>
      <xdr:rowOff>147968</xdr:rowOff>
    </xdr:to>
    <xdr:sp macro="" textlink="">
      <xdr:nvSpPr>
        <xdr:cNvPr id="6" name="線吹き出し 1 (枠付き) 5">
          <a:extLst>
            <a:ext uri="{FF2B5EF4-FFF2-40B4-BE49-F238E27FC236}">
              <a16:creationId xmlns:a16="http://schemas.microsoft.com/office/drawing/2014/main" id="{00000000-0008-0000-0600-000006000000}"/>
            </a:ext>
          </a:extLst>
        </xdr:cNvPr>
        <xdr:cNvSpPr/>
      </xdr:nvSpPr>
      <xdr:spPr>
        <a:xfrm>
          <a:off x="5348599" y="5444093"/>
          <a:ext cx="1730556" cy="1221696"/>
        </a:xfrm>
        <a:prstGeom prst="borderCallout1">
          <a:avLst>
            <a:gd name="adj1" fmla="val 18750"/>
            <a:gd name="adj2" fmla="val -8333"/>
            <a:gd name="adj3" fmla="val -31659"/>
            <a:gd name="adj4" fmla="val -1423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クレジット</a:t>
          </a:r>
          <a:endParaRPr kumimoji="1" lang="en-US" altLang="ja-JP" sz="1100"/>
        </a:p>
        <a:p>
          <a:pPr algn="l"/>
          <a:r>
            <a:rPr kumimoji="1" lang="en-US" altLang="ja-JP" sz="1100"/>
            <a:t>Apple Pay</a:t>
          </a:r>
        </a:p>
        <a:p>
          <a:pPr algn="l"/>
          <a:r>
            <a:rPr kumimoji="1" lang="en-US" altLang="ja-JP" sz="1100"/>
            <a:t>Google Pay</a:t>
          </a:r>
        </a:p>
        <a:p>
          <a:pPr algn="l"/>
          <a:r>
            <a:rPr kumimoji="1" lang="ja-JP" altLang="en-US" sz="1100"/>
            <a:t>ウォレット決済サービス（</a:t>
          </a:r>
          <a:r>
            <a:rPr kumimoji="1" lang="en-US" altLang="ja-JP" sz="1100"/>
            <a:t>Type-Y</a:t>
          </a:r>
          <a:r>
            <a:rPr kumimoji="1" lang="ja-JP" altLang="en-US" sz="1100"/>
            <a:t>）のみに変更</a:t>
          </a:r>
        </a:p>
      </xdr:txBody>
    </xdr:sp>
    <xdr:clientData/>
  </xdr:twoCellAnchor>
  <xdr:twoCellAnchor>
    <xdr:from>
      <xdr:col>2</xdr:col>
      <xdr:colOff>54428</xdr:colOff>
      <xdr:row>13</xdr:row>
      <xdr:rowOff>6184</xdr:rowOff>
    </xdr:from>
    <xdr:to>
      <xdr:col>5</xdr:col>
      <xdr:colOff>27213</xdr:colOff>
      <xdr:row>19</xdr:row>
      <xdr:rowOff>0</xdr:rowOff>
    </xdr:to>
    <xdr:sp macro="" textlink="">
      <xdr:nvSpPr>
        <xdr:cNvPr id="7" name="角丸四角形 6">
          <a:extLst>
            <a:ext uri="{FF2B5EF4-FFF2-40B4-BE49-F238E27FC236}">
              <a16:creationId xmlns:a16="http://schemas.microsoft.com/office/drawing/2014/main" id="{00000000-0008-0000-0600-000007000000}"/>
            </a:ext>
          </a:extLst>
        </xdr:cNvPr>
        <xdr:cNvSpPr/>
      </xdr:nvSpPr>
      <xdr:spPr>
        <a:xfrm>
          <a:off x="1428749" y="3285505"/>
          <a:ext cx="3061607" cy="1681102"/>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786994</xdr:colOff>
      <xdr:row>10</xdr:row>
      <xdr:rowOff>38345</xdr:rowOff>
    </xdr:from>
    <xdr:to>
      <xdr:col>14</xdr:col>
      <xdr:colOff>1415143</xdr:colOff>
      <xdr:row>11</xdr:row>
      <xdr:rowOff>189503</xdr:rowOff>
    </xdr:to>
    <xdr:sp macro="" textlink="">
      <xdr:nvSpPr>
        <xdr:cNvPr id="8" name="線吹き出し 1 (枠付き) 7">
          <a:extLst>
            <a:ext uri="{FF2B5EF4-FFF2-40B4-BE49-F238E27FC236}">
              <a16:creationId xmlns:a16="http://schemas.microsoft.com/office/drawing/2014/main" id="{00000000-0008-0000-0600-000008000000}"/>
            </a:ext>
          </a:extLst>
        </xdr:cNvPr>
        <xdr:cNvSpPr/>
      </xdr:nvSpPr>
      <xdr:spPr>
        <a:xfrm>
          <a:off x="14924815" y="2582881"/>
          <a:ext cx="1730328" cy="396086"/>
        </a:xfrm>
        <a:prstGeom prst="borderCallout1">
          <a:avLst>
            <a:gd name="adj1" fmla="val 18750"/>
            <a:gd name="adj2" fmla="val -8333"/>
            <a:gd name="adj3" fmla="val -210070"/>
            <a:gd name="adj4" fmla="val -6502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SBPS</a:t>
          </a:r>
          <a:r>
            <a:rPr kumimoji="1" lang="ja-JP" altLang="en-US" sz="1100"/>
            <a:t>使用欄を上部へ移動</a:t>
          </a:r>
          <a:endParaRPr kumimoji="1" lang="en-US" altLang="ja-JP" sz="1100"/>
        </a:p>
        <a:p>
          <a:pPr algn="l"/>
          <a:endParaRPr kumimoji="1" lang="ja-JP" altLang="en-US" sz="1100"/>
        </a:p>
      </xdr:txBody>
    </xdr:sp>
    <xdr:clientData/>
  </xdr:twoCellAnchor>
  <xdr:twoCellAnchor>
    <xdr:from>
      <xdr:col>6</xdr:col>
      <xdr:colOff>7426</xdr:colOff>
      <xdr:row>13</xdr:row>
      <xdr:rowOff>33398</xdr:rowOff>
    </xdr:from>
    <xdr:to>
      <xdr:col>7</xdr:col>
      <xdr:colOff>13608</xdr:colOff>
      <xdr:row>19</xdr:row>
      <xdr:rowOff>33551</xdr:rowOff>
    </xdr:to>
    <xdr:sp macro="" textlink="">
      <xdr:nvSpPr>
        <xdr:cNvPr id="9" name="角丸四角形 8">
          <a:extLst>
            <a:ext uri="{FF2B5EF4-FFF2-40B4-BE49-F238E27FC236}">
              <a16:creationId xmlns:a16="http://schemas.microsoft.com/office/drawing/2014/main" id="{00000000-0008-0000-0600-000009000000}"/>
            </a:ext>
          </a:extLst>
        </xdr:cNvPr>
        <xdr:cNvSpPr/>
      </xdr:nvSpPr>
      <xdr:spPr>
        <a:xfrm>
          <a:off x="5899319" y="3312719"/>
          <a:ext cx="1394110" cy="1687439"/>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9898</xdr:colOff>
      <xdr:row>13</xdr:row>
      <xdr:rowOff>6183</xdr:rowOff>
    </xdr:from>
    <xdr:to>
      <xdr:col>12</xdr:col>
      <xdr:colOff>983672</xdr:colOff>
      <xdr:row>19</xdr:row>
      <xdr:rowOff>27214</xdr:rowOff>
    </xdr:to>
    <xdr:sp macro="" textlink="">
      <xdr:nvSpPr>
        <xdr:cNvPr id="10" name="角丸四角形 9">
          <a:extLst>
            <a:ext uri="{FF2B5EF4-FFF2-40B4-BE49-F238E27FC236}">
              <a16:creationId xmlns:a16="http://schemas.microsoft.com/office/drawing/2014/main" id="{00000000-0008-0000-0600-00000A000000}"/>
            </a:ext>
          </a:extLst>
        </xdr:cNvPr>
        <xdr:cNvSpPr/>
      </xdr:nvSpPr>
      <xdr:spPr>
        <a:xfrm>
          <a:off x="11329062" y="3248147"/>
          <a:ext cx="2373083" cy="1655867"/>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715490</xdr:colOff>
      <xdr:row>21</xdr:row>
      <xdr:rowOff>94008</xdr:rowOff>
    </xdr:from>
    <xdr:to>
      <xdr:col>14</xdr:col>
      <xdr:colOff>1061357</xdr:colOff>
      <xdr:row>26</xdr:row>
      <xdr:rowOff>142985</xdr:rowOff>
    </xdr:to>
    <xdr:sp macro="" textlink="">
      <xdr:nvSpPr>
        <xdr:cNvPr id="11" name="線吹き出し 1 (枠付き) 10">
          <a:extLst>
            <a:ext uri="{FF2B5EF4-FFF2-40B4-BE49-F238E27FC236}">
              <a16:creationId xmlns:a16="http://schemas.microsoft.com/office/drawing/2014/main" id="{00000000-0008-0000-0600-00000B000000}"/>
            </a:ext>
          </a:extLst>
        </xdr:cNvPr>
        <xdr:cNvSpPr/>
      </xdr:nvSpPr>
      <xdr:spPr>
        <a:xfrm>
          <a:off x="13288490" y="5577687"/>
          <a:ext cx="3012867" cy="1341655"/>
        </a:xfrm>
        <a:prstGeom prst="borderCallout1">
          <a:avLst>
            <a:gd name="adj1" fmla="val 9622"/>
            <a:gd name="adj2" fmla="val -2913"/>
            <a:gd name="adj3" fmla="val -38690"/>
            <a:gd name="adj4" fmla="val -1883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lang="ja-JP" altLang="en-US" sz="1100" b="0" i="0" u="none" strike="noStrike">
              <a:solidFill>
                <a:schemeClr val="lt1"/>
              </a:solidFill>
              <a:effectLst/>
              <a:latin typeface="+mn-lt"/>
              <a:ea typeface="+mn-ea"/>
              <a:cs typeface="+mn-cs"/>
            </a:rPr>
            <a:t>売上金額・処理金額</a:t>
          </a:r>
          <a:endParaRPr lang="en-US" altLang="ja-JP" sz="1100" b="0" i="0" u="none" strike="noStrike">
            <a:solidFill>
              <a:schemeClr val="lt1"/>
            </a:solidFill>
            <a:effectLst/>
            <a:latin typeface="+mn-lt"/>
            <a:ea typeface="+mn-ea"/>
            <a:cs typeface="+mn-cs"/>
          </a:endParaRPr>
        </a:p>
        <a:p>
          <a:pPr algn="l">
            <a:lnSpc>
              <a:spcPts val="1000"/>
            </a:lnSpc>
          </a:pPr>
          <a:endParaRPr lang="en-US" altLang="ja-JP" sz="1100" b="0" i="0" u="none" strike="noStrike">
            <a:solidFill>
              <a:schemeClr val="lt1"/>
            </a:solidFill>
            <a:effectLst/>
            <a:latin typeface="+mn-lt"/>
            <a:ea typeface="+mn-ea"/>
            <a:cs typeface="+mn-cs"/>
          </a:endParaRPr>
        </a:p>
        <a:p>
          <a:pPr algn="l">
            <a:lnSpc>
              <a:spcPts val="1000"/>
            </a:lnSpc>
          </a:pPr>
          <a:r>
            <a:rPr lang="ja-JP" altLang="en-US" sz="1100" b="0" i="0" u="none" strike="noStrike">
              <a:solidFill>
                <a:schemeClr val="lt1"/>
              </a:solidFill>
              <a:effectLst/>
              <a:latin typeface="+mn-lt"/>
              <a:ea typeface="+mn-ea"/>
              <a:cs typeface="+mn-cs"/>
            </a:rPr>
            <a:t>部分返金・追加売上は処理金額を</a:t>
          </a:r>
          <a:endParaRPr lang="en-US" altLang="ja-JP" sz="1100" b="0" i="0" u="none" strike="noStrike">
            <a:solidFill>
              <a:schemeClr val="lt1"/>
            </a:solidFill>
            <a:effectLst/>
            <a:latin typeface="+mn-lt"/>
            <a:ea typeface="+mn-ea"/>
            <a:cs typeface="+mn-cs"/>
          </a:endParaRPr>
        </a:p>
        <a:p>
          <a:pPr algn="l">
            <a:lnSpc>
              <a:spcPts val="1000"/>
            </a:lnSpc>
          </a:pPr>
          <a:r>
            <a:rPr lang="ja-JP" altLang="en-US" sz="1100" b="0" i="0" u="none" strike="noStrike">
              <a:solidFill>
                <a:schemeClr val="lt1"/>
              </a:solidFill>
              <a:effectLst/>
              <a:latin typeface="+mn-lt"/>
              <a:ea typeface="+mn-ea"/>
              <a:cs typeface="+mn-cs"/>
            </a:rPr>
            <a:t>記載いただくため、グレーアウトを解放</a:t>
          </a:r>
          <a:endParaRPr lang="en-US" altLang="ja-JP" sz="1100" b="0" i="0" u="none" strike="noStrike">
            <a:solidFill>
              <a:schemeClr val="lt1"/>
            </a:solidFill>
            <a:effectLst/>
            <a:latin typeface="+mn-lt"/>
            <a:ea typeface="+mn-ea"/>
            <a:cs typeface="+mn-cs"/>
          </a:endParaRPr>
        </a:p>
      </xdr:txBody>
    </xdr:sp>
    <xdr:clientData/>
  </xdr:twoCellAnchor>
  <xdr:twoCellAnchor>
    <xdr:from>
      <xdr:col>3</xdr:col>
      <xdr:colOff>383230</xdr:colOff>
      <xdr:row>20</xdr:row>
      <xdr:rowOff>63581</xdr:rowOff>
    </xdr:from>
    <xdr:to>
      <xdr:col>5</xdr:col>
      <xdr:colOff>592282</xdr:colOff>
      <xdr:row>23</xdr:row>
      <xdr:rowOff>80140</xdr:rowOff>
    </xdr:to>
    <xdr:sp macro="" textlink="">
      <xdr:nvSpPr>
        <xdr:cNvPr id="12" name="線吹き出し 1 (枠付き) 11">
          <a:extLst>
            <a:ext uri="{FF2B5EF4-FFF2-40B4-BE49-F238E27FC236}">
              <a16:creationId xmlns:a16="http://schemas.microsoft.com/office/drawing/2014/main" id="{00000000-0008-0000-0600-00000C000000}"/>
            </a:ext>
          </a:extLst>
        </xdr:cNvPr>
        <xdr:cNvSpPr/>
      </xdr:nvSpPr>
      <xdr:spPr>
        <a:xfrm>
          <a:off x="2587587" y="5288724"/>
          <a:ext cx="2467838" cy="792166"/>
        </a:xfrm>
        <a:prstGeom prst="borderCallout1">
          <a:avLst>
            <a:gd name="adj1" fmla="val 13597"/>
            <a:gd name="adj2" fmla="val -614"/>
            <a:gd name="adj3" fmla="val -35765"/>
            <a:gd name="adj4" fmla="val -728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MSID</a:t>
          </a:r>
          <a:r>
            <a:rPr kumimoji="1" lang="ja-JP" altLang="en-US" sz="1100"/>
            <a:t>・サービス名・トラッキング</a:t>
          </a:r>
          <a:r>
            <a:rPr kumimoji="1" lang="en-US" altLang="ja-JP" sz="1100"/>
            <a:t>ID</a:t>
          </a:r>
          <a:r>
            <a:rPr kumimoji="1" lang="ja-JP" altLang="en-US" sz="1100"/>
            <a:t>欄を追加</a:t>
          </a:r>
        </a:p>
      </xdr:txBody>
    </xdr:sp>
    <xdr:clientData/>
  </xdr:twoCellAnchor>
  <xdr:twoCellAnchor>
    <xdr:from>
      <xdr:col>8</xdr:col>
      <xdr:colOff>21279</xdr:colOff>
      <xdr:row>4</xdr:row>
      <xdr:rowOff>234537</xdr:rowOff>
    </xdr:from>
    <xdr:to>
      <xdr:col>8</xdr:col>
      <xdr:colOff>1796143</xdr:colOff>
      <xdr:row>7</xdr:row>
      <xdr:rowOff>68036</xdr:rowOff>
    </xdr:to>
    <xdr:sp macro="" textlink="">
      <xdr:nvSpPr>
        <xdr:cNvPr id="13" name="線吹き出し 1 (枠付き) 12">
          <a:extLst>
            <a:ext uri="{FF2B5EF4-FFF2-40B4-BE49-F238E27FC236}">
              <a16:creationId xmlns:a16="http://schemas.microsoft.com/office/drawing/2014/main" id="{00000000-0008-0000-0600-00000D000000}"/>
            </a:ext>
          </a:extLst>
        </xdr:cNvPr>
        <xdr:cNvSpPr/>
      </xdr:nvSpPr>
      <xdr:spPr>
        <a:xfrm>
          <a:off x="8784279" y="1350323"/>
          <a:ext cx="1774864" cy="554677"/>
        </a:xfrm>
        <a:prstGeom prst="borderCallout1">
          <a:avLst>
            <a:gd name="adj1" fmla="val 18750"/>
            <a:gd name="adj2" fmla="val -8333"/>
            <a:gd name="adj3" fmla="val -40918"/>
            <a:gd name="adj4" fmla="val -2327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名前を変更</a:t>
          </a:r>
        </a:p>
      </xdr:txBody>
    </xdr:sp>
    <xdr:clientData/>
  </xdr:twoCellAnchor>
  <xdr:twoCellAnchor>
    <xdr:from>
      <xdr:col>4</xdr:col>
      <xdr:colOff>117519</xdr:colOff>
      <xdr:row>0</xdr:row>
      <xdr:rowOff>51954</xdr:rowOff>
    </xdr:from>
    <xdr:to>
      <xdr:col>5</xdr:col>
      <xdr:colOff>231321</xdr:colOff>
      <xdr:row>2</xdr:row>
      <xdr:rowOff>122465</xdr:rowOff>
    </xdr:to>
    <xdr:sp macro="" textlink="">
      <xdr:nvSpPr>
        <xdr:cNvPr id="14" name="線吹き出し 1 (枠付き) 13">
          <a:extLst>
            <a:ext uri="{FF2B5EF4-FFF2-40B4-BE49-F238E27FC236}">
              <a16:creationId xmlns:a16="http://schemas.microsoft.com/office/drawing/2014/main" id="{00000000-0008-0000-0600-00000E000000}"/>
            </a:ext>
          </a:extLst>
        </xdr:cNvPr>
        <xdr:cNvSpPr/>
      </xdr:nvSpPr>
      <xdr:spPr>
        <a:xfrm>
          <a:off x="3151912" y="51954"/>
          <a:ext cx="1542552" cy="505940"/>
        </a:xfrm>
        <a:prstGeom prst="borderCallout1">
          <a:avLst>
            <a:gd name="adj1" fmla="val 18750"/>
            <a:gd name="adj2" fmla="val -8333"/>
            <a:gd name="adj3" fmla="val 91840"/>
            <a:gd name="adj4" fmla="val -7114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電話番号を変更</a:t>
          </a:r>
        </a:p>
      </xdr:txBody>
    </xdr:sp>
    <xdr:clientData/>
  </xdr:twoCellAnchor>
  <xdr:twoCellAnchor>
    <xdr:from>
      <xdr:col>6</xdr:col>
      <xdr:colOff>2</xdr:colOff>
      <xdr:row>4</xdr:row>
      <xdr:rowOff>92033</xdr:rowOff>
    </xdr:from>
    <xdr:to>
      <xdr:col>7</xdr:col>
      <xdr:colOff>622541</xdr:colOff>
      <xdr:row>7</xdr:row>
      <xdr:rowOff>11628</xdr:rowOff>
    </xdr:to>
    <xdr:sp macro="" textlink="">
      <xdr:nvSpPr>
        <xdr:cNvPr id="15" name="線吹き出し 1 (枠付き) 14">
          <a:extLst>
            <a:ext uri="{FF2B5EF4-FFF2-40B4-BE49-F238E27FC236}">
              <a16:creationId xmlns:a16="http://schemas.microsoft.com/office/drawing/2014/main" id="{00000000-0008-0000-0600-00000F000000}"/>
            </a:ext>
          </a:extLst>
        </xdr:cNvPr>
        <xdr:cNvSpPr/>
      </xdr:nvSpPr>
      <xdr:spPr>
        <a:xfrm>
          <a:off x="5891895" y="1207819"/>
          <a:ext cx="2010467" cy="640773"/>
        </a:xfrm>
        <a:prstGeom prst="borderCallout1">
          <a:avLst>
            <a:gd name="adj1" fmla="val 18750"/>
            <a:gd name="adj2" fmla="val -8333"/>
            <a:gd name="adj3" fmla="val 113526"/>
            <a:gd name="adj4" fmla="val -4606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説明文章を変更</a:t>
          </a:r>
        </a:p>
      </xdr:txBody>
    </xdr:sp>
    <xdr:clientData/>
  </xdr:twoCellAnchor>
  <xdr:twoCellAnchor>
    <xdr:from>
      <xdr:col>12</xdr:col>
      <xdr:colOff>1061359</xdr:colOff>
      <xdr:row>3</xdr:row>
      <xdr:rowOff>364423</xdr:rowOff>
    </xdr:from>
    <xdr:to>
      <xdr:col>14</xdr:col>
      <xdr:colOff>1025048</xdr:colOff>
      <xdr:row>5</xdr:row>
      <xdr:rowOff>82582</xdr:rowOff>
    </xdr:to>
    <xdr:sp macro="" textlink="">
      <xdr:nvSpPr>
        <xdr:cNvPr id="16" name="線吹き出し 1 (枠付き) 15">
          <a:extLst>
            <a:ext uri="{FF2B5EF4-FFF2-40B4-BE49-F238E27FC236}">
              <a16:creationId xmlns:a16="http://schemas.microsoft.com/office/drawing/2014/main" id="{00000000-0008-0000-0600-000010000000}"/>
            </a:ext>
          </a:extLst>
        </xdr:cNvPr>
        <xdr:cNvSpPr/>
      </xdr:nvSpPr>
      <xdr:spPr>
        <a:xfrm>
          <a:off x="15199180" y="1003959"/>
          <a:ext cx="1065868" cy="439337"/>
        </a:xfrm>
        <a:prstGeom prst="borderCallout1">
          <a:avLst>
            <a:gd name="adj1" fmla="val 18750"/>
            <a:gd name="adj2" fmla="val -8333"/>
            <a:gd name="adj3" fmla="val -53697"/>
            <a:gd name="adj4" fmla="val -5789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削除し追加</a:t>
          </a:r>
        </a:p>
      </xdr:txBody>
    </xdr:sp>
    <xdr:clientData/>
  </xdr:twoCellAnchor>
  <xdr:twoCellAnchor>
    <xdr:from>
      <xdr:col>19</xdr:col>
      <xdr:colOff>117512</xdr:colOff>
      <xdr:row>1</xdr:row>
      <xdr:rowOff>116279</xdr:rowOff>
    </xdr:from>
    <xdr:to>
      <xdr:col>21</xdr:col>
      <xdr:colOff>272142</xdr:colOff>
      <xdr:row>3</xdr:row>
      <xdr:rowOff>258536</xdr:rowOff>
    </xdr:to>
    <xdr:sp macro="" textlink="">
      <xdr:nvSpPr>
        <xdr:cNvPr id="17" name="線吹き出し 1 (枠付き) 16">
          <a:extLst>
            <a:ext uri="{FF2B5EF4-FFF2-40B4-BE49-F238E27FC236}">
              <a16:creationId xmlns:a16="http://schemas.microsoft.com/office/drawing/2014/main" id="{00000000-0008-0000-0600-000011000000}"/>
            </a:ext>
          </a:extLst>
        </xdr:cNvPr>
        <xdr:cNvSpPr/>
      </xdr:nvSpPr>
      <xdr:spPr>
        <a:xfrm>
          <a:off x="17493833" y="361208"/>
          <a:ext cx="1515345" cy="536864"/>
        </a:xfrm>
        <a:prstGeom prst="borderCallout1">
          <a:avLst>
            <a:gd name="adj1" fmla="val 18750"/>
            <a:gd name="adj2" fmla="val -8333"/>
            <a:gd name="adj3" fmla="val -61227"/>
            <a:gd name="adj4" fmla="val -2674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宿系を折り畳み式へ</a:t>
          </a:r>
        </a:p>
      </xdr:txBody>
    </xdr:sp>
    <xdr:clientData/>
  </xdr:twoCellAnchor>
  <xdr:twoCellAnchor>
    <xdr:from>
      <xdr:col>3</xdr:col>
      <xdr:colOff>350074</xdr:colOff>
      <xdr:row>27</xdr:row>
      <xdr:rowOff>64324</xdr:rowOff>
    </xdr:from>
    <xdr:to>
      <xdr:col>5</xdr:col>
      <xdr:colOff>417636</xdr:colOff>
      <xdr:row>30</xdr:row>
      <xdr:rowOff>80883</xdr:rowOff>
    </xdr:to>
    <xdr:sp macro="" textlink="">
      <xdr:nvSpPr>
        <xdr:cNvPr id="18" name="線吹き出し 1 (枠付き) 17">
          <a:extLst>
            <a:ext uri="{FF2B5EF4-FFF2-40B4-BE49-F238E27FC236}">
              <a16:creationId xmlns:a16="http://schemas.microsoft.com/office/drawing/2014/main" id="{00000000-0008-0000-0600-000012000000}"/>
            </a:ext>
          </a:extLst>
        </xdr:cNvPr>
        <xdr:cNvSpPr/>
      </xdr:nvSpPr>
      <xdr:spPr>
        <a:xfrm>
          <a:off x="2554431" y="7099217"/>
          <a:ext cx="2326348" cy="792166"/>
        </a:xfrm>
        <a:prstGeom prst="borderCallout1">
          <a:avLst>
            <a:gd name="adj1" fmla="val 18750"/>
            <a:gd name="adj2" fmla="val -8333"/>
            <a:gd name="adj3" fmla="val 216290"/>
            <a:gd name="adj4" fmla="val -7724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15</a:t>
          </a:r>
          <a:r>
            <a:rPr kumimoji="1" lang="ja-JP" altLang="en-US" sz="1100"/>
            <a:t>件から</a:t>
          </a:r>
          <a:r>
            <a:rPr kumimoji="1" lang="en-US" altLang="ja-JP" sz="1100"/>
            <a:t>50</a:t>
          </a:r>
          <a:r>
            <a:rPr kumimoji="1" lang="ja-JP" altLang="en-US" sz="1100"/>
            <a:t>件まで行数を変更</a:t>
          </a:r>
        </a:p>
      </xdr:txBody>
    </xdr:sp>
    <xdr:clientData/>
  </xdr:twoCellAnchor>
  <xdr:twoCellAnchor>
    <xdr:from>
      <xdr:col>12</xdr:col>
      <xdr:colOff>355024</xdr:colOff>
      <xdr:row>32</xdr:row>
      <xdr:rowOff>192973</xdr:rowOff>
    </xdr:from>
    <xdr:to>
      <xdr:col>14</xdr:col>
      <xdr:colOff>545523</xdr:colOff>
      <xdr:row>35</xdr:row>
      <xdr:rowOff>39780</xdr:rowOff>
    </xdr:to>
    <xdr:sp macro="" textlink="">
      <xdr:nvSpPr>
        <xdr:cNvPr id="19" name="線吹き出し 1 (枠付き) 18">
          <a:extLst>
            <a:ext uri="{FF2B5EF4-FFF2-40B4-BE49-F238E27FC236}">
              <a16:creationId xmlns:a16="http://schemas.microsoft.com/office/drawing/2014/main" id="{00000000-0008-0000-0600-000013000000}"/>
            </a:ext>
          </a:extLst>
        </xdr:cNvPr>
        <xdr:cNvSpPr/>
      </xdr:nvSpPr>
      <xdr:spPr>
        <a:xfrm>
          <a:off x="14492845" y="8520544"/>
          <a:ext cx="1292678" cy="622415"/>
        </a:xfrm>
        <a:prstGeom prst="borderCallout1">
          <a:avLst>
            <a:gd name="adj1" fmla="val 31487"/>
            <a:gd name="adj2" fmla="val 105767"/>
            <a:gd name="adj3" fmla="val -106529"/>
            <a:gd name="adj4" fmla="val 15117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備考欄を削除</a:t>
          </a:r>
        </a:p>
      </xdr:txBody>
    </xdr:sp>
    <xdr:clientData/>
  </xdr:twoCellAnchor>
  <xdr:twoCellAnchor>
    <xdr:from>
      <xdr:col>8</xdr:col>
      <xdr:colOff>2110343</xdr:colOff>
      <xdr:row>0</xdr:row>
      <xdr:rowOff>68035</xdr:rowOff>
    </xdr:from>
    <xdr:to>
      <xdr:col>14</xdr:col>
      <xdr:colOff>1442357</xdr:colOff>
      <xdr:row>3</xdr:row>
      <xdr:rowOff>40820</xdr:rowOff>
    </xdr:to>
    <xdr:sp macro="" textlink="">
      <xdr:nvSpPr>
        <xdr:cNvPr id="20" name="角丸四角形 19">
          <a:extLst>
            <a:ext uri="{FF2B5EF4-FFF2-40B4-BE49-F238E27FC236}">
              <a16:creationId xmlns:a16="http://schemas.microsoft.com/office/drawing/2014/main" id="{00000000-0008-0000-0600-000014000000}"/>
            </a:ext>
          </a:extLst>
        </xdr:cNvPr>
        <xdr:cNvSpPr/>
      </xdr:nvSpPr>
      <xdr:spPr>
        <a:xfrm>
          <a:off x="10873343" y="68035"/>
          <a:ext cx="5809014" cy="612321"/>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595745</xdr:colOff>
      <xdr:row>15</xdr:row>
      <xdr:rowOff>207819</xdr:rowOff>
    </xdr:from>
    <xdr:to>
      <xdr:col>22</xdr:col>
      <xdr:colOff>263236</xdr:colOff>
      <xdr:row>20</xdr:row>
      <xdr:rowOff>124691</xdr:rowOff>
    </xdr:to>
    <xdr:sp macro="" textlink="">
      <xdr:nvSpPr>
        <xdr:cNvPr id="21" name="線吹き出し 1 (枠付き) 20">
          <a:extLst>
            <a:ext uri="{FF2B5EF4-FFF2-40B4-BE49-F238E27FC236}">
              <a16:creationId xmlns:a16="http://schemas.microsoft.com/office/drawing/2014/main" id="{00000000-0008-0000-0600-000015000000}"/>
            </a:ext>
          </a:extLst>
        </xdr:cNvPr>
        <xdr:cNvSpPr/>
      </xdr:nvSpPr>
      <xdr:spPr>
        <a:xfrm>
          <a:off x="15309272" y="4087092"/>
          <a:ext cx="3422073" cy="1163781"/>
        </a:xfrm>
        <a:prstGeom prst="borderCallout1">
          <a:avLst>
            <a:gd name="adj1" fmla="val 9622"/>
            <a:gd name="adj2" fmla="val -2913"/>
            <a:gd name="adj3" fmla="val -17308"/>
            <a:gd name="adj4" fmla="val -2031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lang="ja-JP" altLang="en-US" sz="1100" b="0" i="0" u="none" strike="noStrike">
              <a:solidFill>
                <a:schemeClr val="lt1"/>
              </a:solidFill>
              <a:effectLst/>
              <a:latin typeface="+mn-lt"/>
              <a:ea typeface="+mn-ea"/>
              <a:cs typeface="+mn-cs"/>
            </a:rPr>
            <a:t>最終金額</a:t>
          </a:r>
          <a:endParaRPr lang="en-US" altLang="ja-JP" sz="1100" b="0" i="0" u="none" strike="noStrike">
            <a:solidFill>
              <a:schemeClr val="lt1"/>
            </a:solidFill>
            <a:effectLst/>
            <a:latin typeface="+mn-lt"/>
            <a:ea typeface="+mn-ea"/>
            <a:cs typeface="+mn-cs"/>
          </a:endParaRPr>
        </a:p>
        <a:p>
          <a:endParaRPr lang="ja-JP" altLang="ja-JP">
            <a:effectLst/>
          </a:endParaRPr>
        </a:p>
        <a:p>
          <a:r>
            <a:rPr lang="ja-JP" altLang="ja-JP" sz="1100" b="0" i="0">
              <a:solidFill>
                <a:schemeClr val="lt1"/>
              </a:solidFill>
              <a:effectLst/>
              <a:latin typeface="+mn-lt"/>
              <a:ea typeface="+mn-ea"/>
              <a:cs typeface="+mn-cs"/>
            </a:rPr>
            <a:t>部分返金・追加売上は</a:t>
          </a:r>
          <a:r>
            <a:rPr lang="ja-JP" altLang="en-US" sz="1100" b="0" i="0">
              <a:solidFill>
                <a:schemeClr val="lt1"/>
              </a:solidFill>
              <a:effectLst/>
              <a:latin typeface="+mn-lt"/>
              <a:ea typeface="+mn-ea"/>
              <a:cs typeface="+mn-cs"/>
            </a:rPr>
            <a:t>最終金額を自動表示</a:t>
          </a:r>
          <a:endParaRPr lang="en-US" altLang="ja-JP" sz="1100" b="0" i="0">
            <a:solidFill>
              <a:schemeClr val="lt1"/>
            </a:solidFill>
            <a:effectLst/>
            <a:latin typeface="+mn-lt"/>
            <a:ea typeface="+mn-ea"/>
            <a:cs typeface="+mn-cs"/>
          </a:endParaRPr>
        </a:p>
        <a:p>
          <a:endParaRPr lang="en-US" altLang="ja-JP" sz="1100" b="0" i="0" u="none" strike="noStrike">
            <a:solidFill>
              <a:schemeClr val="lt1"/>
            </a:solidFill>
            <a:effectLst/>
            <a:latin typeface="+mn-lt"/>
            <a:ea typeface="+mn-ea"/>
            <a:cs typeface="+mn-cs"/>
          </a:endParaRPr>
        </a:p>
        <a:p>
          <a:pPr algn="l">
            <a:lnSpc>
              <a:spcPts val="1000"/>
            </a:lnSpc>
          </a:pPr>
          <a:endParaRPr lang="en-US" altLang="ja-JP" sz="1100" b="0" i="0" u="none" strike="noStrike">
            <a:solidFill>
              <a:schemeClr val="lt1"/>
            </a:solidFill>
            <a:effectLst/>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257175</xdr:colOff>
      <xdr:row>7</xdr:row>
      <xdr:rowOff>134472</xdr:rowOff>
    </xdr:from>
    <xdr:to>
      <xdr:col>12</xdr:col>
      <xdr:colOff>314325</xdr:colOff>
      <xdr:row>10</xdr:row>
      <xdr:rowOff>19051</xdr:rowOff>
    </xdr:to>
    <xdr:sp macro="" textlink="">
      <xdr:nvSpPr>
        <xdr:cNvPr id="2" name="AutoShape 1">
          <a:extLst>
            <a:ext uri="{FF2B5EF4-FFF2-40B4-BE49-F238E27FC236}">
              <a16:creationId xmlns:a16="http://schemas.microsoft.com/office/drawing/2014/main" id="{00000000-0008-0000-0700-000002000000}"/>
            </a:ext>
          </a:extLst>
        </xdr:cNvPr>
        <xdr:cNvSpPr>
          <a:spLocks noChangeArrowheads="1"/>
        </xdr:cNvSpPr>
      </xdr:nvSpPr>
      <xdr:spPr bwMode="auto">
        <a:xfrm>
          <a:off x="10753725" y="1439397"/>
          <a:ext cx="2486025" cy="570379"/>
        </a:xfrm>
        <a:prstGeom prst="wedgeRoundRectCallout">
          <a:avLst>
            <a:gd name="adj1" fmla="val -69157"/>
            <a:gd name="adj2" fmla="val -18333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貴社情報をご記入ください。</a:t>
          </a:r>
        </a:p>
        <a:p>
          <a:pPr algn="l" rtl="0">
            <a:lnSpc>
              <a:spcPts val="1000"/>
            </a:lnSpc>
            <a:defRPr sz="1000"/>
          </a:pPr>
          <a:endParaRPr lang="ja-JP" altLang="en-US"/>
        </a:p>
      </xdr:txBody>
    </xdr:sp>
    <xdr:clientData/>
  </xdr:twoCellAnchor>
  <xdr:twoCellAnchor>
    <xdr:from>
      <xdr:col>7</xdr:col>
      <xdr:colOff>100854</xdr:colOff>
      <xdr:row>20</xdr:row>
      <xdr:rowOff>235324</xdr:rowOff>
    </xdr:from>
    <xdr:to>
      <xdr:col>10</xdr:col>
      <xdr:colOff>1255059</xdr:colOff>
      <xdr:row>26</xdr:row>
      <xdr:rowOff>89647</xdr:rowOff>
    </xdr:to>
    <xdr:sp macro="" textlink="">
      <xdr:nvSpPr>
        <xdr:cNvPr id="3" name="AutoShape 3">
          <a:extLst>
            <a:ext uri="{FF2B5EF4-FFF2-40B4-BE49-F238E27FC236}">
              <a16:creationId xmlns:a16="http://schemas.microsoft.com/office/drawing/2014/main" id="{00000000-0008-0000-0700-000003000000}"/>
            </a:ext>
          </a:extLst>
        </xdr:cNvPr>
        <xdr:cNvSpPr>
          <a:spLocks/>
        </xdr:cNvSpPr>
      </xdr:nvSpPr>
      <xdr:spPr bwMode="auto">
        <a:xfrm>
          <a:off x="7911354" y="4873999"/>
          <a:ext cx="3840255" cy="1397373"/>
        </a:xfrm>
        <a:prstGeom prst="borderCallout2">
          <a:avLst>
            <a:gd name="adj1" fmla="val 11537"/>
            <a:gd name="adj2" fmla="val -2769"/>
            <a:gd name="adj3" fmla="val 11537"/>
            <a:gd name="adj4" fmla="val -6921"/>
            <a:gd name="adj5" fmla="val -162757"/>
            <a:gd name="adj6" fmla="val 7002"/>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mn-ea"/>
            </a:rPr>
            <a:t>○取消の場合 </a:t>
          </a:r>
        </a:p>
        <a:p>
          <a:pPr algn="l" rtl="0">
            <a:lnSpc>
              <a:spcPts val="1300"/>
            </a:lnSpc>
            <a:defRPr sz="1000"/>
          </a:pPr>
          <a:r>
            <a:rPr lang="ja-JP" altLang="en-US" sz="1100" b="0" i="0" u="none" strike="noStrike" baseline="0">
              <a:solidFill>
                <a:srgbClr val="000000"/>
              </a:solidFill>
              <a:latin typeface="ＭＳ Ｐゴシック"/>
              <a:ea typeface="+mn-ea"/>
            </a:rPr>
            <a:t>元売上日をご記入ください。</a:t>
          </a:r>
          <a:endParaRPr lang="en-US" altLang="ja-JP" sz="1100" b="0" i="0" u="none" strike="noStrike" baseline="0">
            <a:solidFill>
              <a:srgbClr val="000000"/>
            </a:solidFill>
            <a:latin typeface="ＭＳ Ｐゴシック"/>
            <a:ea typeface="+mn-ea"/>
          </a:endParaRPr>
        </a:p>
        <a:p>
          <a:pPr algn="l" rtl="0">
            <a:lnSpc>
              <a:spcPts val="1300"/>
            </a:lnSpc>
            <a:defRPr sz="1000"/>
          </a:pPr>
          <a:endParaRPr lang="ja-JP" altLang="en-US" sz="1100" b="0" i="0" u="none" strike="noStrike" baseline="0">
            <a:solidFill>
              <a:srgbClr val="000000"/>
            </a:solidFill>
            <a:latin typeface="ＭＳ Ｐゴシック"/>
            <a:ea typeface="+mn-ea"/>
          </a:endParaRPr>
        </a:p>
        <a:p>
          <a:pPr algn="l" rtl="0">
            <a:lnSpc>
              <a:spcPts val="1300"/>
            </a:lnSpc>
            <a:defRPr sz="1000"/>
          </a:pPr>
          <a:r>
            <a:rPr lang="ja-JP" altLang="en-US" sz="1100" b="0" i="0" u="none" strike="noStrike" baseline="0">
              <a:solidFill>
                <a:srgbClr val="000000"/>
              </a:solidFill>
              <a:latin typeface="ＭＳ Ｐゴシック"/>
              <a:ea typeface="+mn-ea"/>
            </a:rPr>
            <a:t>○売上の場合 </a:t>
          </a:r>
        </a:p>
        <a:p>
          <a:pPr algn="l" rtl="0">
            <a:lnSpc>
              <a:spcPts val="1300"/>
            </a:lnSpc>
            <a:defRPr sz="1000"/>
          </a:pPr>
          <a:r>
            <a:rPr lang="ja-JP" altLang="en-US" sz="1100" b="0" i="0" u="none" strike="noStrike" baseline="0">
              <a:solidFill>
                <a:srgbClr val="000000"/>
              </a:solidFill>
              <a:latin typeface="ＭＳ Ｐゴシック"/>
              <a:ea typeface="+mn-ea"/>
            </a:rPr>
            <a:t>任意で記載頂いた日付がお客様の明細書に反映されます。 </a:t>
          </a:r>
        </a:p>
        <a:p>
          <a:pPr algn="l" rtl="0">
            <a:lnSpc>
              <a:spcPts val="1300"/>
            </a:lnSpc>
            <a:defRPr sz="1000"/>
          </a:pP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依頼日から未来日の日付は設定できません。 </a:t>
          </a:r>
        </a:p>
        <a:p>
          <a:pPr algn="l" rtl="0">
            <a:lnSpc>
              <a:spcPts val="1300"/>
            </a:lnSpc>
            <a:defRPr sz="1000"/>
          </a:pPr>
          <a:r>
            <a:rPr lang="ja-JP" altLang="en-US" sz="1100" b="0" i="0" u="none" strike="noStrike" baseline="0">
              <a:solidFill>
                <a:srgbClr val="000000"/>
              </a:solidFill>
              <a:latin typeface="ＭＳ Ｐゴシック"/>
              <a:ea typeface="+mn-ea"/>
            </a:rPr>
            <a:t>依頼日以前の日付を設定ください。 </a:t>
          </a:r>
        </a:p>
      </xdr:txBody>
    </xdr:sp>
    <xdr:clientData/>
  </xdr:twoCellAnchor>
  <xdr:twoCellAnchor>
    <xdr:from>
      <xdr:col>8</xdr:col>
      <xdr:colOff>291353</xdr:colOff>
      <xdr:row>15</xdr:row>
      <xdr:rowOff>142874</xdr:rowOff>
    </xdr:from>
    <xdr:to>
      <xdr:col>10</xdr:col>
      <xdr:colOff>1485900</xdr:colOff>
      <xdr:row>19</xdr:row>
      <xdr:rowOff>134470</xdr:rowOff>
    </xdr:to>
    <xdr:sp macro="" textlink="">
      <xdr:nvSpPr>
        <xdr:cNvPr id="4" name="AutoShape 4">
          <a:extLst>
            <a:ext uri="{FF2B5EF4-FFF2-40B4-BE49-F238E27FC236}">
              <a16:creationId xmlns:a16="http://schemas.microsoft.com/office/drawing/2014/main" id="{00000000-0008-0000-0700-000004000000}"/>
            </a:ext>
          </a:extLst>
        </xdr:cNvPr>
        <xdr:cNvSpPr>
          <a:spLocks/>
        </xdr:cNvSpPr>
      </xdr:nvSpPr>
      <xdr:spPr bwMode="auto">
        <a:xfrm>
          <a:off x="9025778" y="3495674"/>
          <a:ext cx="2956672" cy="1020296"/>
        </a:xfrm>
        <a:prstGeom prst="borderCallout2">
          <a:avLst>
            <a:gd name="adj1" fmla="val 13481"/>
            <a:gd name="adj2" fmla="val -2769"/>
            <a:gd name="adj3" fmla="val 13481"/>
            <a:gd name="adj4" fmla="val -7958"/>
            <a:gd name="adj5" fmla="val -102303"/>
            <a:gd name="adj6" fmla="val -267"/>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貴社→SBPSへの依頼日をご記入ください。</a:t>
          </a:r>
        </a:p>
        <a:p>
          <a:pPr algn="l" rtl="0">
            <a:lnSpc>
              <a:spcPts val="1300"/>
            </a:lnSpc>
            <a:defRPr sz="1000"/>
          </a:pPr>
          <a:r>
            <a:rPr lang="ja-JP" altLang="en-US" sz="1100" b="0" i="0" u="none" strike="noStrike" baseline="0">
              <a:solidFill>
                <a:srgbClr val="000000"/>
              </a:solidFill>
              <a:latin typeface="ＭＳ Ｐゴシック"/>
              <a:ea typeface="ＭＳ Ｐゴシック"/>
            </a:rPr>
            <a:t>翌月</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営業日</a:t>
          </a:r>
          <a:r>
            <a:rPr lang="en-US" altLang="ja-JP" sz="1100" b="0" i="0" u="none" strike="noStrike" baseline="0">
              <a:solidFill>
                <a:srgbClr val="000000"/>
              </a:solidFill>
              <a:latin typeface="ＭＳ Ｐゴシック"/>
              <a:ea typeface="ＭＳ Ｐゴシック"/>
            </a:rPr>
            <a:t>17:30</a:t>
          </a:r>
          <a:r>
            <a:rPr lang="ja-JP" altLang="en-US" sz="1100" b="0" i="0" u="none" strike="noStrike" baseline="0">
              <a:solidFill>
                <a:srgbClr val="000000"/>
              </a:solidFill>
              <a:latin typeface="ＭＳ Ｐゴシック"/>
              <a:ea typeface="ＭＳ Ｐゴシック"/>
            </a:rPr>
            <a:t>までにご依頼いただいた対象は、当月分の収納明細書に反映します。</a:t>
          </a:r>
          <a:endParaRPr lang="ja-JP" altLang="en-US"/>
        </a:p>
      </xdr:txBody>
    </xdr:sp>
    <xdr:clientData/>
  </xdr:twoCellAnchor>
  <xdr:twoCellAnchor>
    <xdr:from>
      <xdr:col>1</xdr:col>
      <xdr:colOff>400050</xdr:colOff>
      <xdr:row>17</xdr:row>
      <xdr:rowOff>209550</xdr:rowOff>
    </xdr:from>
    <xdr:to>
      <xdr:col>4</xdr:col>
      <xdr:colOff>33617</xdr:colOff>
      <xdr:row>22</xdr:row>
      <xdr:rowOff>168088</xdr:rowOff>
    </xdr:to>
    <xdr:sp macro="" textlink="">
      <xdr:nvSpPr>
        <xdr:cNvPr id="5" name="AutoShape 5">
          <a:extLst>
            <a:ext uri="{FF2B5EF4-FFF2-40B4-BE49-F238E27FC236}">
              <a16:creationId xmlns:a16="http://schemas.microsoft.com/office/drawing/2014/main" id="{00000000-0008-0000-0700-000005000000}"/>
            </a:ext>
          </a:extLst>
        </xdr:cNvPr>
        <xdr:cNvSpPr>
          <a:spLocks/>
        </xdr:cNvSpPr>
      </xdr:nvSpPr>
      <xdr:spPr bwMode="auto">
        <a:xfrm>
          <a:off x="628650" y="4076700"/>
          <a:ext cx="3243542" cy="1244413"/>
        </a:xfrm>
        <a:prstGeom prst="borderCallout2">
          <a:avLst>
            <a:gd name="adj1" fmla="val 9755"/>
            <a:gd name="adj2" fmla="val -2769"/>
            <a:gd name="adj3" fmla="val 9755"/>
            <a:gd name="adj4" fmla="val -6921"/>
            <a:gd name="adj5" fmla="val -103724"/>
            <a:gd name="adj6" fmla="val -8653"/>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取消：売上または取消データを取消す場合</a:t>
          </a:r>
        </a:p>
        <a:p>
          <a:pPr algn="l" rtl="0">
            <a:defRPr sz="1000"/>
          </a:pPr>
          <a:r>
            <a:rPr lang="ja-JP" altLang="en-US" sz="1100" b="0" i="0" u="none" strike="noStrike" baseline="0">
              <a:solidFill>
                <a:srgbClr val="000000"/>
              </a:solidFill>
              <a:latin typeface="ＭＳ Ｐゴシック"/>
              <a:ea typeface="ＭＳ Ｐゴシック"/>
            </a:rPr>
            <a:t>売上：売上計上を行う場合</a:t>
          </a:r>
        </a:p>
        <a:p>
          <a:pPr algn="l" rtl="0">
            <a:lnSpc>
              <a:spcPts val="1300"/>
            </a:lnSpc>
            <a:defRPr sz="1000"/>
          </a:pPr>
          <a:r>
            <a:rPr lang="ja-JP" altLang="en-US" sz="1100" b="0" i="0" u="none" strike="noStrike" baseline="0">
              <a:solidFill>
                <a:srgbClr val="000000"/>
              </a:solidFill>
              <a:latin typeface="ＭＳ Ｐゴシック"/>
              <a:ea typeface="ＭＳ Ｐゴシック"/>
            </a:rPr>
            <a:t>【ご注意】</a:t>
          </a:r>
        </a:p>
        <a:p>
          <a:pPr algn="l" rtl="0">
            <a:defRPr sz="1000"/>
          </a:pPr>
          <a:r>
            <a:rPr lang="ja-JP" altLang="en-US" sz="1100" b="0" i="0" u="none" strike="noStrike" baseline="0">
              <a:solidFill>
                <a:srgbClr val="000000"/>
              </a:solidFill>
              <a:latin typeface="ＭＳ Ｐゴシック"/>
              <a:ea typeface="ＭＳ Ｐゴシック"/>
            </a:rPr>
            <a:t>金額訂正の場合は元売上に「取消」</a:t>
          </a:r>
        </a:p>
        <a:p>
          <a:pPr algn="l" rtl="0">
            <a:lnSpc>
              <a:spcPts val="1300"/>
            </a:lnSpc>
            <a:defRPr sz="1000"/>
          </a:pPr>
          <a:r>
            <a:rPr lang="ja-JP" altLang="en-US" sz="1100" b="0" i="0" u="none" strike="noStrike" baseline="0">
              <a:solidFill>
                <a:srgbClr val="000000"/>
              </a:solidFill>
              <a:latin typeface="ＭＳ Ｐゴシック"/>
              <a:ea typeface="ＭＳ Ｐゴシック"/>
            </a:rPr>
            <a:t>訂正金額の売上に「売上」と記入してください。</a:t>
          </a:r>
        </a:p>
        <a:p>
          <a:pPr algn="l" rtl="0">
            <a:lnSpc>
              <a:spcPts val="1100"/>
            </a:lnSpc>
            <a:defRPr sz="1000"/>
          </a:pPr>
          <a:endParaRPr lang="ja-JP" altLang="en-US"/>
        </a:p>
      </xdr:txBody>
    </xdr:sp>
    <xdr:clientData/>
  </xdr:twoCellAnchor>
  <xdr:twoCellAnchor>
    <xdr:from>
      <xdr:col>3</xdr:col>
      <xdr:colOff>1176618</xdr:colOff>
      <xdr:row>14</xdr:row>
      <xdr:rowOff>114299</xdr:rowOff>
    </xdr:from>
    <xdr:to>
      <xdr:col>5</xdr:col>
      <xdr:colOff>190499</xdr:colOff>
      <xdr:row>17</xdr:row>
      <xdr:rowOff>33616</xdr:rowOff>
    </xdr:to>
    <xdr:sp macro="" textlink="">
      <xdr:nvSpPr>
        <xdr:cNvPr id="6" name="AutoShape 6">
          <a:extLst>
            <a:ext uri="{FF2B5EF4-FFF2-40B4-BE49-F238E27FC236}">
              <a16:creationId xmlns:a16="http://schemas.microsoft.com/office/drawing/2014/main" id="{00000000-0008-0000-0700-000006000000}"/>
            </a:ext>
          </a:extLst>
        </xdr:cNvPr>
        <xdr:cNvSpPr>
          <a:spLocks/>
        </xdr:cNvSpPr>
      </xdr:nvSpPr>
      <xdr:spPr bwMode="auto">
        <a:xfrm>
          <a:off x="3062568" y="3209924"/>
          <a:ext cx="2252381" cy="690842"/>
        </a:xfrm>
        <a:prstGeom prst="borderCallout2">
          <a:avLst>
            <a:gd name="adj1" fmla="val 18750"/>
            <a:gd name="adj2" fmla="val -3685"/>
            <a:gd name="adj3" fmla="val 18750"/>
            <a:gd name="adj4" fmla="val -17051"/>
            <a:gd name="adj5" fmla="val -123276"/>
            <a:gd name="adj6" fmla="val -22837"/>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請求番号が検索キーになります。</a:t>
          </a:r>
        </a:p>
        <a:p>
          <a:pPr algn="l" rtl="0">
            <a:lnSpc>
              <a:spcPts val="1300"/>
            </a:lnSpc>
            <a:defRPr sz="1000"/>
          </a:pPr>
          <a:r>
            <a:rPr lang="ja-JP" altLang="en-US" sz="1100" b="0" i="0" u="none" strike="noStrike" baseline="0">
              <a:solidFill>
                <a:srgbClr val="000000"/>
              </a:solidFill>
              <a:latin typeface="ＭＳ Ｐゴシック"/>
              <a:ea typeface="ＭＳ Ｐゴシック"/>
            </a:rPr>
            <a:t>文字列での入力をお願いします。</a:t>
          </a:r>
          <a:endParaRPr lang="ja-JP" altLang="en-US"/>
        </a:p>
      </xdr:txBody>
    </xdr:sp>
    <xdr:clientData/>
  </xdr:twoCellAnchor>
  <xdr:twoCellAnchor>
    <xdr:from>
      <xdr:col>4</xdr:col>
      <xdr:colOff>1209674</xdr:colOff>
      <xdr:row>20</xdr:row>
      <xdr:rowOff>156883</xdr:rowOff>
    </xdr:from>
    <xdr:to>
      <xdr:col>6</xdr:col>
      <xdr:colOff>67235</xdr:colOff>
      <xdr:row>23</xdr:row>
      <xdr:rowOff>51548</xdr:rowOff>
    </xdr:to>
    <xdr:sp macro="" textlink="">
      <xdr:nvSpPr>
        <xdr:cNvPr id="7" name="AutoShape 7">
          <a:extLst>
            <a:ext uri="{FF2B5EF4-FFF2-40B4-BE49-F238E27FC236}">
              <a16:creationId xmlns:a16="http://schemas.microsoft.com/office/drawing/2014/main" id="{00000000-0008-0000-0700-000007000000}"/>
            </a:ext>
          </a:extLst>
        </xdr:cNvPr>
        <xdr:cNvSpPr>
          <a:spLocks/>
        </xdr:cNvSpPr>
      </xdr:nvSpPr>
      <xdr:spPr bwMode="auto">
        <a:xfrm>
          <a:off x="5048249" y="4795558"/>
          <a:ext cx="2010336" cy="666190"/>
        </a:xfrm>
        <a:prstGeom prst="borderCallout2">
          <a:avLst>
            <a:gd name="adj1" fmla="val -4090"/>
            <a:gd name="adj2" fmla="val 48790"/>
            <a:gd name="adj3" fmla="val -128371"/>
            <a:gd name="adj4" fmla="val 55360"/>
            <a:gd name="adj5" fmla="val -349614"/>
            <a:gd name="adj6" fmla="val 56423"/>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顧客IDが検索キーになります。</a:t>
          </a:r>
        </a:p>
        <a:p>
          <a:pPr algn="l" rtl="0">
            <a:lnSpc>
              <a:spcPts val="1300"/>
            </a:lnSpc>
            <a:defRPr sz="1000"/>
          </a:pPr>
          <a:r>
            <a:rPr lang="ja-JP" altLang="en-US" sz="1100" b="0" i="0" u="none" strike="noStrike" baseline="0">
              <a:solidFill>
                <a:srgbClr val="000000"/>
              </a:solidFill>
              <a:latin typeface="ＭＳ Ｐゴシック"/>
              <a:ea typeface="ＭＳ Ｐゴシック"/>
            </a:rPr>
            <a:t>文字列での入力をお願いします。</a:t>
          </a:r>
          <a:endParaRPr lang="ja-JP" altLang="en-US"/>
        </a:p>
      </xdr:txBody>
    </xdr:sp>
    <xdr:clientData/>
  </xdr:twoCellAnchor>
  <xdr:twoCellAnchor>
    <xdr:from>
      <xdr:col>10</xdr:col>
      <xdr:colOff>795618</xdr:colOff>
      <xdr:row>12</xdr:row>
      <xdr:rowOff>62751</xdr:rowOff>
    </xdr:from>
    <xdr:to>
      <xdr:col>11</xdr:col>
      <xdr:colOff>593913</xdr:colOff>
      <xdr:row>15</xdr:row>
      <xdr:rowOff>44822</xdr:rowOff>
    </xdr:to>
    <xdr:sp macro="" textlink="">
      <xdr:nvSpPr>
        <xdr:cNvPr id="8" name="AutoShape 8">
          <a:extLst>
            <a:ext uri="{FF2B5EF4-FFF2-40B4-BE49-F238E27FC236}">
              <a16:creationId xmlns:a16="http://schemas.microsoft.com/office/drawing/2014/main" id="{00000000-0008-0000-0700-000008000000}"/>
            </a:ext>
          </a:extLst>
        </xdr:cNvPr>
        <xdr:cNvSpPr>
          <a:spLocks/>
        </xdr:cNvSpPr>
      </xdr:nvSpPr>
      <xdr:spPr bwMode="auto">
        <a:xfrm>
          <a:off x="11292168" y="2644026"/>
          <a:ext cx="1541370" cy="753596"/>
        </a:xfrm>
        <a:prstGeom prst="borderCallout2">
          <a:avLst>
            <a:gd name="adj1" fmla="val 28569"/>
            <a:gd name="adj2" fmla="val -4000"/>
            <a:gd name="adj3" fmla="val 28569"/>
            <a:gd name="adj4" fmla="val -18500"/>
            <a:gd name="adj5" fmla="val -29333"/>
            <a:gd name="adj6" fmla="val -52841"/>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SBPS記入欄</a:t>
          </a:r>
        </a:p>
        <a:p>
          <a:pPr algn="l" rtl="0">
            <a:lnSpc>
              <a:spcPts val="1300"/>
            </a:lnSpc>
            <a:defRPr sz="1000"/>
          </a:pPr>
          <a:r>
            <a:rPr lang="ja-JP" altLang="en-US" sz="1100" b="0" i="0" u="none" strike="noStrike" baseline="0">
              <a:solidFill>
                <a:srgbClr val="000000"/>
              </a:solidFill>
              <a:latin typeface="ＭＳ Ｐゴシック"/>
              <a:ea typeface="ＭＳ Ｐゴシック"/>
            </a:rPr>
            <a:t>弊社処理日を記載します。</a:t>
          </a:r>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59055</xdr:colOff>
      <xdr:row>6</xdr:row>
      <xdr:rowOff>56029</xdr:rowOff>
    </xdr:from>
    <xdr:to>
      <xdr:col>7</xdr:col>
      <xdr:colOff>413657</xdr:colOff>
      <xdr:row>11</xdr:row>
      <xdr:rowOff>190501</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59055" y="1667115"/>
          <a:ext cx="6918688" cy="1331900"/>
        </a:xfrm>
        <a:prstGeom prst="rect">
          <a:avLst/>
        </a:prstGeom>
        <a:solidFill>
          <a:srgbClr xmlns:mc="http://schemas.openxmlformats.org/markup-compatibility/2006" xmlns:a14="http://schemas.microsoft.com/office/drawing/2010/main" val="FFFFFF" mc:Ignorable="a14" a14:legacySpreadsheetColorIndex="9"/>
        </a:solidFill>
        <a:ln w="63500" cmpd="dbl">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500"/>
            </a:lnSpc>
            <a:defRPr sz="1000"/>
          </a:pPr>
          <a:r>
            <a:rPr lang="ja-JP" altLang="en-US" sz="1800" b="1" i="0" u="none" strike="noStrike" baseline="0">
              <a:solidFill>
                <a:srgbClr val="FF0000"/>
              </a:solidFill>
              <a:latin typeface="Meiryo UI" panose="020B0604030504040204" pitchFamily="50" charset="-128"/>
              <a:ea typeface="Meiryo UI" panose="020B0604030504040204" pitchFamily="50" charset="-128"/>
            </a:rPr>
            <a:t>!!注意事項!!</a:t>
          </a:r>
        </a:p>
        <a:p>
          <a:pPr rtl="0"/>
          <a:r>
            <a:rPr lang="ja-JP" altLang="ja-JP" sz="1100" b="0" i="0" baseline="0">
              <a:solidFill>
                <a:srgbClr val="FF0000"/>
              </a:solidFill>
              <a:effectLst/>
              <a:latin typeface="Meiryo UI" panose="020B0604030504040204" pitchFamily="50" charset="-128"/>
              <a:ea typeface="Meiryo UI" panose="020B0604030504040204" pitchFamily="50" charset="-128"/>
              <a:cs typeface="+mn-cs"/>
            </a:rPr>
            <a:t>・</a:t>
          </a:r>
          <a:r>
            <a:rPr lang="ja-JP" altLang="en-US" sz="1100" b="0" i="0" baseline="0">
              <a:solidFill>
                <a:srgbClr val="FF0000"/>
              </a:solidFill>
              <a:effectLst/>
              <a:latin typeface="Meiryo UI" panose="020B0604030504040204" pitchFamily="50" charset="-128"/>
              <a:ea typeface="Meiryo UI" panose="020B0604030504040204" pitchFamily="50" charset="-128"/>
              <a:cs typeface="+mn-cs"/>
            </a:rPr>
            <a:t>処理完了まで</a:t>
          </a:r>
          <a:r>
            <a:rPr lang="en-US" altLang="ja-JP" sz="1100" b="0" i="0" baseline="0">
              <a:solidFill>
                <a:srgbClr val="FF0000"/>
              </a:solidFill>
              <a:effectLst/>
              <a:latin typeface="Meiryo UI" panose="020B0604030504040204" pitchFamily="50" charset="-128"/>
              <a:ea typeface="Meiryo UI" panose="020B0604030504040204" pitchFamily="50" charset="-128"/>
              <a:cs typeface="+mn-cs"/>
            </a:rPr>
            <a:t>1</a:t>
          </a:r>
          <a:r>
            <a:rPr lang="ja-JP" altLang="en-US" sz="1100" b="0" i="0" baseline="0">
              <a:solidFill>
                <a:srgbClr val="FF0000"/>
              </a:solidFill>
              <a:effectLst/>
              <a:latin typeface="Meiryo UI" panose="020B0604030504040204" pitchFamily="50" charset="-128"/>
              <a:ea typeface="Meiryo UI" panose="020B0604030504040204" pitchFamily="50" charset="-128"/>
              <a:cs typeface="+mn-cs"/>
            </a:rPr>
            <a:t>～</a:t>
          </a:r>
          <a:r>
            <a:rPr lang="en-US" altLang="ja-JP" sz="1100" b="0" i="0" baseline="0">
              <a:solidFill>
                <a:srgbClr val="FF0000"/>
              </a:solidFill>
              <a:effectLst/>
              <a:latin typeface="Meiryo UI" panose="020B0604030504040204" pitchFamily="50" charset="-128"/>
              <a:ea typeface="Meiryo UI" panose="020B0604030504040204" pitchFamily="50" charset="-128"/>
              <a:cs typeface="+mn-cs"/>
            </a:rPr>
            <a:t>2</a:t>
          </a:r>
          <a:r>
            <a:rPr lang="ja-JP" altLang="en-US" sz="1100" b="0" i="0" baseline="0">
              <a:solidFill>
                <a:srgbClr val="FF0000"/>
              </a:solidFill>
              <a:effectLst/>
              <a:latin typeface="Meiryo UI" panose="020B0604030504040204" pitchFamily="50" charset="-128"/>
              <a:ea typeface="Meiryo UI" panose="020B0604030504040204" pitchFamily="50" charset="-128"/>
              <a:cs typeface="+mn-cs"/>
            </a:rPr>
            <a:t>週間程度お時間を頂戴します。</a:t>
          </a:r>
          <a:r>
            <a:rPr lang="en-US" altLang="ja-JP" sz="1100" b="0" i="0" baseline="0">
              <a:solidFill>
                <a:srgbClr val="FF0000"/>
              </a:solidFill>
              <a:effectLst/>
              <a:latin typeface="Meiryo UI" panose="020B0604030504040204" pitchFamily="50" charset="-128"/>
              <a:ea typeface="Meiryo UI" panose="020B0604030504040204" pitchFamily="50" charset="-128"/>
              <a:cs typeface="+mn-cs"/>
            </a:rPr>
            <a:t/>
          </a:r>
          <a:br>
            <a:rPr lang="en-US" altLang="ja-JP" sz="1100" b="0" i="0" baseline="0">
              <a:solidFill>
                <a:srgbClr val="FF0000"/>
              </a:solidFill>
              <a:effectLst/>
              <a:latin typeface="Meiryo UI" panose="020B0604030504040204" pitchFamily="50" charset="-128"/>
              <a:ea typeface="Meiryo UI" panose="020B0604030504040204" pitchFamily="50" charset="-128"/>
              <a:cs typeface="+mn-cs"/>
            </a:rPr>
          </a:br>
          <a:r>
            <a:rPr lang="ja-JP" altLang="en-US" sz="1100" b="0" i="0" u="none" strike="noStrike" baseline="0">
              <a:solidFill>
                <a:srgbClr val="FF0000"/>
              </a:solidFill>
              <a:latin typeface="Meiryo UI" panose="020B0604030504040204" pitchFamily="50" charset="-128"/>
              <a:ea typeface="Meiryo UI" panose="020B0604030504040204" pitchFamily="50" charset="-128"/>
            </a:rPr>
            <a:t>・与信取消依頼の場合、処理を行った場合でも、売上の指示がありますと売上が優先されてしまいますのでご注意下さい。 </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a:p>
          <a:pPr rtl="0"/>
          <a:r>
            <a:rPr lang="ja-JP" altLang="en-US" sz="1100" b="0" i="0" u="none" strike="noStrike" baseline="0">
              <a:solidFill>
                <a:srgbClr val="FF0000"/>
              </a:solidFill>
              <a:latin typeface="Meiryo UI" panose="020B0604030504040204" pitchFamily="50" charset="-128"/>
              <a:ea typeface="Meiryo UI" panose="020B0604030504040204" pitchFamily="50" charset="-128"/>
            </a:rPr>
            <a:t>・簡易継続課金の決済につきましては、売上確定後にご依頼ください。</a:t>
          </a:r>
        </a:p>
        <a:p>
          <a:pPr algn="l" rtl="0">
            <a:lnSpc>
              <a:spcPts val="1500"/>
            </a:lnSpc>
            <a:defRPr sz="1000"/>
          </a:pPr>
          <a:r>
            <a:rPr lang="ja-JP" altLang="en-US" sz="1100" b="0" i="0" u="none" strike="noStrike" baseline="0">
              <a:solidFill>
                <a:srgbClr val="FF0000"/>
              </a:solidFill>
              <a:latin typeface="Meiryo UI" panose="020B0604030504040204" pitchFamily="50" charset="-128"/>
              <a:ea typeface="Meiryo UI" panose="020B0604030504040204" pitchFamily="50" charset="-128"/>
            </a:rPr>
            <a:t>・最新の依頼書フォーマットは下記</a:t>
          </a:r>
          <a:r>
            <a:rPr lang="en-US" altLang="ja-JP" sz="1100" b="0" i="0" u="none" strike="noStrike" baseline="0">
              <a:solidFill>
                <a:srgbClr val="FF0000"/>
              </a:solidFill>
              <a:latin typeface="Meiryo UI" panose="020B0604030504040204" pitchFamily="50" charset="-128"/>
              <a:ea typeface="Meiryo UI" panose="020B0604030504040204" pitchFamily="50" charset="-128"/>
            </a:rPr>
            <a:t>URL</a:t>
          </a:r>
          <a:r>
            <a:rPr lang="ja-JP" altLang="en-US" sz="1100" b="0" i="0" u="none" strike="noStrike" baseline="0">
              <a:solidFill>
                <a:srgbClr val="FF0000"/>
              </a:solidFill>
              <a:latin typeface="Meiryo UI" panose="020B0604030504040204" pitchFamily="50" charset="-128"/>
              <a:ea typeface="Meiryo UI" panose="020B0604030504040204" pitchFamily="50" charset="-128"/>
            </a:rPr>
            <a:t>をご参照ください。</a:t>
          </a:r>
          <a:r>
            <a:rPr lang="en-US" altLang="ja-JP" sz="1100" b="0" i="0" u="none" strike="noStrike" baseline="0">
              <a:solidFill>
                <a:srgbClr val="FF0000"/>
              </a:solidFill>
              <a:latin typeface="Meiryo UI" panose="020B0604030504040204" pitchFamily="50" charset="-128"/>
              <a:ea typeface="Meiryo UI" panose="020B0604030504040204" pitchFamily="50" charset="-128"/>
            </a:rPr>
            <a:t/>
          </a:r>
          <a:br>
            <a:rPr lang="en-US" altLang="ja-JP" sz="1100" b="0" i="0" u="none" strike="noStrike" baseline="0">
              <a:solidFill>
                <a:srgbClr val="FF0000"/>
              </a:solidFill>
              <a:latin typeface="Meiryo UI" panose="020B0604030504040204" pitchFamily="50" charset="-128"/>
              <a:ea typeface="Meiryo UI" panose="020B0604030504040204" pitchFamily="50" charset="-128"/>
            </a:rPr>
          </a:br>
          <a:r>
            <a:rPr lang="ja-JP" altLang="en-US" sz="1100" b="0" i="0" u="none" strike="noStrike" baseline="0">
              <a:solidFill>
                <a:srgbClr val="FF0000"/>
              </a:solidFill>
              <a:latin typeface="Meiryo UI" panose="020B0604030504040204" pitchFamily="50" charset="-128"/>
              <a:ea typeface="Meiryo UI" panose="020B0604030504040204" pitchFamily="50" charset="-128"/>
            </a:rPr>
            <a:t>　</a:t>
          </a:r>
          <a:r>
            <a:rPr lang="en-US" altLang="ja-JP" sz="1100" b="0" i="0" u="none" strike="noStrike" baseline="0">
              <a:solidFill>
                <a:srgbClr val="FF0000"/>
              </a:solidFill>
              <a:latin typeface="Meiryo UI" panose="020B0604030504040204" pitchFamily="50" charset="-128"/>
              <a:ea typeface="Meiryo UI" panose="020B0604030504040204" pitchFamily="50" charset="-128"/>
            </a:rPr>
            <a:t>URL</a:t>
          </a:r>
          <a:r>
            <a:rPr lang="ja-JP" altLang="en-US" sz="1100" b="0" i="0" u="none" strike="noStrike" baseline="0">
              <a:solidFill>
                <a:srgbClr val="FF0000"/>
              </a:solidFill>
              <a:latin typeface="Meiryo UI" panose="020B0604030504040204" pitchFamily="50" charset="-128"/>
              <a:ea typeface="Meiryo UI" panose="020B0604030504040204" pitchFamily="50" charset="-128"/>
            </a:rPr>
            <a:t>：</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768780</xdr:colOff>
      <xdr:row>5</xdr:row>
      <xdr:rowOff>231321</xdr:rowOff>
    </xdr:from>
    <xdr:to>
      <xdr:col>8</xdr:col>
      <xdr:colOff>1552827</xdr:colOff>
      <xdr:row>8</xdr:row>
      <xdr:rowOff>201428</xdr:rowOff>
    </xdr:to>
    <xdr:sp macro="" textlink="">
      <xdr:nvSpPr>
        <xdr:cNvPr id="3" name="AutoShape 6">
          <a:extLst>
            <a:ext uri="{FF2B5EF4-FFF2-40B4-BE49-F238E27FC236}">
              <a16:creationId xmlns:a16="http://schemas.microsoft.com/office/drawing/2014/main" id="{00000000-0008-0000-0900-000003000000}"/>
            </a:ext>
          </a:extLst>
        </xdr:cNvPr>
        <xdr:cNvSpPr>
          <a:spLocks/>
        </xdr:cNvSpPr>
      </xdr:nvSpPr>
      <xdr:spPr bwMode="auto">
        <a:xfrm>
          <a:off x="8048601" y="1592035"/>
          <a:ext cx="2267226" cy="677679"/>
        </a:xfrm>
        <a:prstGeom prst="borderCallout2">
          <a:avLst>
            <a:gd name="adj1" fmla="val 18750"/>
            <a:gd name="adj2" fmla="val -3685"/>
            <a:gd name="adj3" fmla="val 18750"/>
            <a:gd name="adj4" fmla="val -17051"/>
            <a:gd name="adj5" fmla="val 244411"/>
            <a:gd name="adj6" fmla="val -50523"/>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トラッキング</a:t>
          </a:r>
          <a:r>
            <a:rPr lang="en-US" altLang="ja-JP" sz="1100" b="0" i="0" u="none" strike="noStrike" baseline="0">
              <a:solidFill>
                <a:srgbClr val="000000"/>
              </a:solidFill>
              <a:latin typeface="Meiryo UI" panose="020B0604030504040204" pitchFamily="50" charset="-128"/>
              <a:ea typeface="Meiryo UI" panose="020B0604030504040204" pitchFamily="50" charset="-128"/>
            </a:rPr>
            <a:t>ID</a:t>
          </a:r>
          <a:r>
            <a:rPr lang="ja-JP" altLang="en-US" sz="1100" b="0" i="0" u="none" strike="noStrike" baseline="0">
              <a:solidFill>
                <a:srgbClr val="000000"/>
              </a:solidFill>
              <a:latin typeface="Meiryo UI" panose="020B0604030504040204" pitchFamily="50" charset="-128"/>
              <a:ea typeface="Meiryo UI" panose="020B0604030504040204" pitchFamily="50" charset="-128"/>
            </a:rPr>
            <a:t>が</a:t>
          </a:r>
          <a:endParaRPr lang="en-US" altLang="ja-JP" sz="1100" b="0"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検索キーになります。</a:t>
          </a:r>
        </a:p>
        <a:p>
          <a:pPr algn="l" rtl="0">
            <a:lnSpc>
              <a:spcPts val="13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文字列での入力をお願いします。</a:t>
          </a:r>
          <a:endParaRPr lang="ja-JP" altLang="en-US">
            <a:latin typeface="Meiryo UI" panose="020B0604030504040204" pitchFamily="50" charset="-128"/>
            <a:ea typeface="Meiryo UI" panose="020B0604030504040204" pitchFamily="50" charset="-128"/>
          </a:endParaRPr>
        </a:p>
      </xdr:txBody>
    </xdr:sp>
    <xdr:clientData/>
  </xdr:twoCellAnchor>
  <xdr:twoCellAnchor>
    <xdr:from>
      <xdr:col>10</xdr:col>
      <xdr:colOff>226373</xdr:colOff>
      <xdr:row>22</xdr:row>
      <xdr:rowOff>116221</xdr:rowOff>
    </xdr:from>
    <xdr:to>
      <xdr:col>12</xdr:col>
      <xdr:colOff>680357</xdr:colOff>
      <xdr:row>30</xdr:row>
      <xdr:rowOff>21771</xdr:rowOff>
    </xdr:to>
    <xdr:sp macro="" textlink="">
      <xdr:nvSpPr>
        <xdr:cNvPr id="4" name="AutoShape 3">
          <a:extLst>
            <a:ext uri="{FF2B5EF4-FFF2-40B4-BE49-F238E27FC236}">
              <a16:creationId xmlns:a16="http://schemas.microsoft.com/office/drawing/2014/main" id="{00000000-0008-0000-0900-000004000000}"/>
            </a:ext>
          </a:extLst>
        </xdr:cNvPr>
        <xdr:cNvSpPr>
          <a:spLocks/>
        </xdr:cNvSpPr>
      </xdr:nvSpPr>
      <xdr:spPr bwMode="auto">
        <a:xfrm>
          <a:off x="10698430" y="5787678"/>
          <a:ext cx="2739984" cy="1908522"/>
        </a:xfrm>
        <a:prstGeom prst="borderCallout2">
          <a:avLst>
            <a:gd name="adj1" fmla="val 11537"/>
            <a:gd name="adj2" fmla="val -2769"/>
            <a:gd name="adj3" fmla="val 11537"/>
            <a:gd name="adj4" fmla="val -6921"/>
            <a:gd name="adj5" fmla="val -41698"/>
            <a:gd name="adj6" fmla="val -1761"/>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売上日</a:t>
          </a:r>
        </a:p>
        <a:p>
          <a:pPr algn="l"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元売上日をご記入ください。</a:t>
          </a:r>
        </a:p>
        <a:p>
          <a:pPr algn="l" rtl="0">
            <a:lnSpc>
              <a:spcPts val="1300"/>
            </a:lnSpc>
            <a:defRPr sz="1000"/>
          </a:pPr>
          <a:endParaRPr lang="ja-JP" altLang="en-US" sz="1200" b="0"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300"/>
            </a:lnSpc>
            <a:defRPr sz="1000"/>
          </a:pPr>
          <a:r>
            <a:rPr lang="en-US" altLang="ja-JP" sz="1200" b="0" i="0" u="none" strike="noStrike" baseline="0">
              <a:solidFill>
                <a:srgbClr val="000000"/>
              </a:solidFill>
              <a:latin typeface="Meiryo UI" panose="020B0604030504040204" pitchFamily="50" charset="-128"/>
              <a:ea typeface="Meiryo UI" panose="020B0604030504040204" pitchFamily="50" charset="-128"/>
            </a:rPr>
            <a:t>※</a:t>
          </a:r>
          <a:r>
            <a:rPr lang="ja-JP" altLang="en-US" sz="1200" b="0" i="0" u="none" strike="noStrike" baseline="0">
              <a:solidFill>
                <a:srgbClr val="000000"/>
              </a:solidFill>
              <a:latin typeface="Meiryo UI" panose="020B0604030504040204" pitchFamily="50" charset="-128"/>
              <a:ea typeface="Meiryo UI" panose="020B0604030504040204" pitchFamily="50" charset="-128"/>
            </a:rPr>
            <a:t>注意事項</a:t>
          </a:r>
          <a:endParaRPr lang="en-US" altLang="ja-JP" sz="1200" b="0"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依頼区分：売上、追加売上の場合 </a:t>
          </a:r>
        </a:p>
        <a:p>
          <a:pPr algn="l"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弊社で処理日を設定し売上を計上いたします。</a:t>
          </a:r>
          <a:endParaRPr lang="en-US" altLang="ja-JP" sz="1200" b="0"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200" b="0"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与信の場合は空欄で問題ございません</a:t>
          </a:r>
        </a:p>
      </xdr:txBody>
    </xdr:sp>
    <xdr:clientData/>
  </xdr:twoCellAnchor>
  <xdr:twoCellAnchor>
    <xdr:from>
      <xdr:col>13</xdr:col>
      <xdr:colOff>175131</xdr:colOff>
      <xdr:row>22</xdr:row>
      <xdr:rowOff>97046</xdr:rowOff>
    </xdr:from>
    <xdr:to>
      <xdr:col>18</xdr:col>
      <xdr:colOff>296089</xdr:colOff>
      <xdr:row>26</xdr:row>
      <xdr:rowOff>10886</xdr:rowOff>
    </xdr:to>
    <xdr:sp macro="" textlink="">
      <xdr:nvSpPr>
        <xdr:cNvPr id="5" name="AutoShape 4">
          <a:extLst>
            <a:ext uri="{FF2B5EF4-FFF2-40B4-BE49-F238E27FC236}">
              <a16:creationId xmlns:a16="http://schemas.microsoft.com/office/drawing/2014/main" id="{00000000-0008-0000-0900-000005000000}"/>
            </a:ext>
          </a:extLst>
        </xdr:cNvPr>
        <xdr:cNvSpPr>
          <a:spLocks/>
        </xdr:cNvSpPr>
      </xdr:nvSpPr>
      <xdr:spPr bwMode="auto">
        <a:xfrm>
          <a:off x="13923788" y="5768503"/>
          <a:ext cx="2417844" cy="915326"/>
        </a:xfrm>
        <a:prstGeom prst="borderCallout2">
          <a:avLst>
            <a:gd name="adj1" fmla="val 13481"/>
            <a:gd name="adj2" fmla="val -2769"/>
            <a:gd name="adj3" fmla="val 13481"/>
            <a:gd name="adj4" fmla="val -7958"/>
            <a:gd name="adj5" fmla="val -72218"/>
            <a:gd name="adj6" fmla="val -21015"/>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処理金額</a:t>
          </a:r>
          <a:endParaRPr lang="en-US" altLang="ja-JP" sz="1200" b="0"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部分返金・追加売上の場合は、処理金額をご記入ください。</a:t>
          </a:r>
        </a:p>
      </xdr:txBody>
    </xdr:sp>
    <xdr:clientData/>
  </xdr:twoCellAnchor>
  <xdr:twoCellAnchor>
    <xdr:from>
      <xdr:col>2</xdr:col>
      <xdr:colOff>332754</xdr:colOff>
      <xdr:row>24</xdr:row>
      <xdr:rowOff>154697</xdr:rowOff>
    </xdr:from>
    <xdr:to>
      <xdr:col>9</xdr:col>
      <xdr:colOff>81642</xdr:colOff>
      <xdr:row>32</xdr:row>
      <xdr:rowOff>176893</xdr:rowOff>
    </xdr:to>
    <xdr:sp macro="" textlink="">
      <xdr:nvSpPr>
        <xdr:cNvPr id="6" name="AutoShape 5">
          <a:extLst>
            <a:ext uri="{FF2B5EF4-FFF2-40B4-BE49-F238E27FC236}">
              <a16:creationId xmlns:a16="http://schemas.microsoft.com/office/drawing/2014/main" id="{00000000-0008-0000-0900-000006000000}"/>
            </a:ext>
          </a:extLst>
        </xdr:cNvPr>
        <xdr:cNvSpPr>
          <a:spLocks/>
        </xdr:cNvSpPr>
      </xdr:nvSpPr>
      <xdr:spPr bwMode="auto">
        <a:xfrm>
          <a:off x="1707075" y="6413983"/>
          <a:ext cx="9260281" cy="2090481"/>
        </a:xfrm>
        <a:prstGeom prst="borderCallout2">
          <a:avLst>
            <a:gd name="adj1" fmla="val 9755"/>
            <a:gd name="adj2" fmla="val -2769"/>
            <a:gd name="adj3" fmla="val 9755"/>
            <a:gd name="adj4" fmla="val -6921"/>
            <a:gd name="adj5" fmla="val -84505"/>
            <a:gd name="adj6" fmla="val -13916"/>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全額返金・・・請求金額を全額返金を希望でエラーになった場合、ご記入ください。</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eiryo UI" panose="020B0604030504040204" pitchFamily="50" charset="-128"/>
              <a:ea typeface="Meiryo UI" panose="020B0604030504040204" pitchFamily="50" charset="-128"/>
              <a:cs typeface="+mn-cs"/>
            </a:rPr>
            <a:t>売上（承認番号</a:t>
          </a:r>
          <a:r>
            <a:rPr lang="ja-JP" altLang="en-US" sz="1100" b="0" i="0" baseline="0">
              <a:effectLst/>
              <a:latin typeface="Meiryo UI" panose="020B0604030504040204" pitchFamily="50" charset="-128"/>
              <a:ea typeface="Meiryo UI" panose="020B0604030504040204" pitchFamily="50" charset="-128"/>
              <a:cs typeface="+mn-cs"/>
            </a:rPr>
            <a:t>あり</a:t>
          </a:r>
          <a:r>
            <a:rPr lang="ja-JP" altLang="ja-JP" sz="1100" b="0" i="0" baseline="0">
              <a:effectLst/>
              <a:latin typeface="Meiryo UI" panose="020B0604030504040204" pitchFamily="50" charset="-128"/>
              <a:ea typeface="Meiryo UI" panose="020B0604030504040204" pitchFamily="50" charset="-128"/>
              <a:cs typeface="+mn-cs"/>
            </a:rPr>
            <a:t>）・・・現時点で</a:t>
          </a:r>
          <a:r>
            <a:rPr lang="ja-JP" altLang="en-US" sz="1100" b="0" i="0" baseline="0">
              <a:effectLst/>
              <a:latin typeface="Meiryo UI" panose="020B0604030504040204" pitchFamily="50" charset="-128"/>
              <a:ea typeface="Meiryo UI" panose="020B0604030504040204" pitchFamily="50" charset="-128"/>
              <a:cs typeface="+mn-cs"/>
            </a:rPr>
            <a:t>対象金額の</a:t>
          </a:r>
          <a:r>
            <a:rPr lang="ja-JP" altLang="ja-JP" sz="1100" b="0" i="0" baseline="0">
              <a:effectLst/>
              <a:latin typeface="Meiryo UI" panose="020B0604030504040204" pitchFamily="50" charset="-128"/>
              <a:ea typeface="Meiryo UI" panose="020B0604030504040204" pitchFamily="50" charset="-128"/>
              <a:cs typeface="+mn-cs"/>
            </a:rPr>
            <a:t>与信取得履歴がある決済の売上計上を希望の際にご記入ください。</a:t>
          </a:r>
          <a:endParaRPr lang="ja-JP" altLang="ja-JP" sz="1100">
            <a:effectLst/>
            <a:latin typeface="Meiryo UI" panose="020B0604030504040204" pitchFamily="50" charset="-128"/>
            <a:ea typeface="Meiryo UI" panose="020B060403050404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eiryo UI" panose="020B0604030504040204" pitchFamily="50" charset="-128"/>
              <a:ea typeface="Meiryo UI" panose="020B0604030504040204" pitchFamily="50" charset="-128"/>
              <a:cs typeface="+mn-cs"/>
            </a:rPr>
            <a:t>与信取消・・・与信取消を希望の際にご記入ください。</a:t>
          </a:r>
          <a:endParaRPr lang="ja-JP" altLang="ja-JP" sz="1100">
            <a:effectLst/>
            <a:latin typeface="Meiryo UI" panose="020B0604030504040204" pitchFamily="50" charset="-128"/>
            <a:ea typeface="Meiryo UI" panose="020B0604030504040204" pitchFamily="50" charset="-128"/>
          </a:endParaRPr>
        </a:p>
        <a:p>
          <a:pPr algn="l"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部分返金・・・請求金額に満たない金額を返金したい場合や、一部返金されていて追加で返金が必要な場合にご記入ください。</a:t>
          </a:r>
        </a:p>
        <a:p>
          <a:pPr rtl="0"/>
          <a:r>
            <a:rPr lang="ja-JP" altLang="en-US" sz="1800" b="1" i="0" u="none" strike="noStrike" baseline="0">
              <a:solidFill>
                <a:srgbClr val="FF0000"/>
              </a:solidFill>
              <a:latin typeface="Meiryo UI" panose="020B0604030504040204" pitchFamily="50" charset="-128"/>
              <a:ea typeface="Meiryo UI" panose="020B0604030504040204" pitchFamily="50" charset="-128"/>
            </a:rPr>
            <a:t>追加売上（承認番号無し）</a:t>
          </a:r>
          <a:r>
            <a:rPr lang="ja-JP" altLang="en-US" sz="1100" b="0" i="0" u="none" strike="noStrike" baseline="0">
              <a:solidFill>
                <a:srgbClr val="000000"/>
              </a:solidFill>
              <a:latin typeface="Meiryo UI" panose="020B0604030504040204" pitchFamily="50" charset="-128"/>
              <a:ea typeface="Meiryo UI" panose="020B0604030504040204" pitchFamily="50" charset="-128"/>
            </a:rPr>
            <a:t>・・・</a:t>
          </a:r>
          <a:r>
            <a:rPr lang="ja-JP" altLang="ja-JP" sz="1100" b="0" i="0" baseline="0">
              <a:effectLst/>
              <a:latin typeface="Meiryo UI" panose="020B0604030504040204" pitchFamily="50" charset="-128"/>
              <a:ea typeface="Meiryo UI" panose="020B0604030504040204" pitchFamily="50" charset="-128"/>
              <a:cs typeface="+mn-cs"/>
            </a:rPr>
            <a:t>現時点で</a:t>
          </a:r>
          <a:r>
            <a:rPr lang="ja-JP" altLang="en-US" sz="1100" b="0" i="0" baseline="0">
              <a:effectLst/>
              <a:latin typeface="Meiryo UI" panose="020B0604030504040204" pitchFamily="50" charset="-128"/>
              <a:ea typeface="Meiryo UI" panose="020B0604030504040204" pitchFamily="50" charset="-128"/>
              <a:cs typeface="+mn-cs"/>
            </a:rPr>
            <a:t>対象金額に対する</a:t>
          </a:r>
          <a:r>
            <a:rPr lang="ja-JP" altLang="ja-JP" sz="1100" b="0" i="0" baseline="0">
              <a:effectLst/>
              <a:latin typeface="Meiryo UI" panose="020B0604030504040204" pitchFamily="50" charset="-128"/>
              <a:ea typeface="Meiryo UI" panose="020B0604030504040204" pitchFamily="50" charset="-128"/>
              <a:cs typeface="+mn-cs"/>
            </a:rPr>
            <a:t>与信取得履歴が</a:t>
          </a:r>
          <a:r>
            <a:rPr lang="ja-JP" altLang="en-US" sz="1100" b="0" i="0" baseline="0">
              <a:effectLst/>
              <a:latin typeface="Meiryo UI" panose="020B0604030504040204" pitchFamily="50" charset="-128"/>
              <a:ea typeface="Meiryo UI" panose="020B0604030504040204" pitchFamily="50" charset="-128"/>
              <a:cs typeface="+mn-cs"/>
            </a:rPr>
            <a:t>無い、または</a:t>
          </a:r>
          <a:r>
            <a:rPr lang="ja-JP" altLang="ja-JP" sz="1100" b="0" i="0" baseline="0">
              <a:effectLst/>
              <a:latin typeface="Meiryo UI" panose="020B0604030504040204" pitchFamily="50" charset="-128"/>
              <a:ea typeface="Meiryo UI" panose="020B0604030504040204" pitchFamily="50" charset="-128"/>
              <a:cs typeface="+mn-cs"/>
            </a:rPr>
            <a:t>すでに返金済みなど、決済の売上計上を希望の際にご記入ください。</a:t>
          </a:r>
          <a:endParaRPr lang="en-US" altLang="ja-JP" sz="1100" b="0" i="0" baseline="0">
            <a:effectLst/>
            <a:latin typeface="Meiryo UI" panose="020B0604030504040204" pitchFamily="50" charset="-128"/>
            <a:ea typeface="Meiryo UI" panose="020B0604030504040204" pitchFamily="50" charset="-128"/>
            <a:cs typeface="+mn-cs"/>
          </a:endParaRPr>
        </a:p>
        <a:p>
          <a:pPr algn="l" rtl="0">
            <a:lnSpc>
              <a:spcPts val="1100"/>
            </a:lnSpc>
            <a:defRPr sz="1000"/>
          </a:pPr>
          <a:endParaRPr lang="ja-JP" altLang="en-US"/>
        </a:p>
      </xdr:txBody>
    </xdr:sp>
    <xdr:clientData/>
  </xdr:twoCellAnchor>
  <xdr:twoCellAnchor>
    <xdr:from>
      <xdr:col>12</xdr:col>
      <xdr:colOff>478972</xdr:colOff>
      <xdr:row>9</xdr:row>
      <xdr:rowOff>190032</xdr:rowOff>
    </xdr:from>
    <xdr:to>
      <xdr:col>14</xdr:col>
      <xdr:colOff>25977</xdr:colOff>
      <xdr:row>12</xdr:row>
      <xdr:rowOff>88935</xdr:rowOff>
    </xdr:to>
    <xdr:sp macro="" textlink="">
      <xdr:nvSpPr>
        <xdr:cNvPr id="7" name="AutoShape 8">
          <a:extLst>
            <a:ext uri="{FF2B5EF4-FFF2-40B4-BE49-F238E27FC236}">
              <a16:creationId xmlns:a16="http://schemas.microsoft.com/office/drawing/2014/main" id="{00000000-0008-0000-0900-000007000000}"/>
            </a:ext>
          </a:extLst>
        </xdr:cNvPr>
        <xdr:cNvSpPr>
          <a:spLocks/>
        </xdr:cNvSpPr>
      </xdr:nvSpPr>
      <xdr:spPr bwMode="auto">
        <a:xfrm>
          <a:off x="13237029" y="2519575"/>
          <a:ext cx="1528205" cy="617360"/>
        </a:xfrm>
        <a:prstGeom prst="borderCallout2">
          <a:avLst>
            <a:gd name="adj1" fmla="val 41648"/>
            <a:gd name="adj2" fmla="val 108313"/>
            <a:gd name="adj3" fmla="val 42234"/>
            <a:gd name="adj4" fmla="val 115824"/>
            <a:gd name="adj5" fmla="val 116837"/>
            <a:gd name="adj6" fmla="val 131848"/>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SBPS記入欄</a:t>
          </a:r>
        </a:p>
        <a:p>
          <a:pPr algn="l" rtl="0">
            <a:lnSpc>
              <a:spcPts val="13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弊社処理日を記載します。</a:t>
          </a:r>
          <a:endParaRPr lang="ja-JP" altLang="en-US">
            <a:latin typeface="Meiryo UI" panose="020B0604030504040204" pitchFamily="50" charset="-128"/>
            <a:ea typeface="Meiryo UI" panose="020B0604030504040204" pitchFamily="50" charset="-128"/>
          </a:endParaRPr>
        </a:p>
      </xdr:txBody>
    </xdr:sp>
    <xdr:clientData/>
  </xdr:twoCellAnchor>
  <xdr:twoCellAnchor>
    <xdr:from>
      <xdr:col>7</xdr:col>
      <xdr:colOff>1309996</xdr:colOff>
      <xdr:row>9</xdr:row>
      <xdr:rowOff>114914</xdr:rowOff>
    </xdr:from>
    <xdr:to>
      <xdr:col>8</xdr:col>
      <xdr:colOff>2097753</xdr:colOff>
      <xdr:row>11</xdr:row>
      <xdr:rowOff>174290</xdr:rowOff>
    </xdr:to>
    <xdr:sp macro="" textlink="">
      <xdr:nvSpPr>
        <xdr:cNvPr id="8" name="AutoShape 6">
          <a:extLst>
            <a:ext uri="{FF2B5EF4-FFF2-40B4-BE49-F238E27FC236}">
              <a16:creationId xmlns:a16="http://schemas.microsoft.com/office/drawing/2014/main" id="{00000000-0008-0000-0900-000008000000}"/>
            </a:ext>
          </a:extLst>
        </xdr:cNvPr>
        <xdr:cNvSpPr>
          <a:spLocks/>
        </xdr:cNvSpPr>
      </xdr:nvSpPr>
      <xdr:spPr bwMode="auto">
        <a:xfrm>
          <a:off x="8589817" y="2414521"/>
          <a:ext cx="2270936" cy="549233"/>
        </a:xfrm>
        <a:prstGeom prst="borderCallout2">
          <a:avLst>
            <a:gd name="adj1" fmla="val 18750"/>
            <a:gd name="adj2" fmla="val -3685"/>
            <a:gd name="adj3" fmla="val 18750"/>
            <a:gd name="adj4" fmla="val -17051"/>
            <a:gd name="adj5" fmla="val 148618"/>
            <a:gd name="adj6" fmla="val -18004"/>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請求番号が検索キーになります。</a:t>
          </a:r>
        </a:p>
        <a:p>
          <a:pPr algn="l" rtl="0">
            <a:lnSpc>
              <a:spcPts val="13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文字列での入力をお願いします。</a:t>
          </a:r>
          <a:endParaRPr lang="ja-JP" altLang="en-US">
            <a:latin typeface="Meiryo UI" panose="020B0604030504040204" pitchFamily="50" charset="-128"/>
            <a:ea typeface="Meiryo UI" panose="020B0604030504040204" pitchFamily="50" charset="-128"/>
          </a:endParaRPr>
        </a:p>
      </xdr:txBody>
    </xdr:sp>
    <xdr:clientData/>
  </xdr:twoCellAnchor>
  <xdr:twoCellAnchor>
    <xdr:from>
      <xdr:col>2</xdr:col>
      <xdr:colOff>722419</xdr:colOff>
      <xdr:row>21</xdr:row>
      <xdr:rowOff>108725</xdr:rowOff>
    </xdr:from>
    <xdr:to>
      <xdr:col>4</xdr:col>
      <xdr:colOff>894362</xdr:colOff>
      <xdr:row>23</xdr:row>
      <xdr:rowOff>124805</xdr:rowOff>
    </xdr:to>
    <xdr:sp macro="" textlink="">
      <xdr:nvSpPr>
        <xdr:cNvPr id="9" name="AutoShape 5">
          <a:extLst>
            <a:ext uri="{FF2B5EF4-FFF2-40B4-BE49-F238E27FC236}">
              <a16:creationId xmlns:a16="http://schemas.microsoft.com/office/drawing/2014/main" id="{00000000-0008-0000-0900-000009000000}"/>
            </a:ext>
          </a:extLst>
        </xdr:cNvPr>
        <xdr:cNvSpPr>
          <a:spLocks/>
        </xdr:cNvSpPr>
      </xdr:nvSpPr>
      <xdr:spPr bwMode="auto">
        <a:xfrm>
          <a:off x="2096740" y="5592404"/>
          <a:ext cx="1832015" cy="533151"/>
        </a:xfrm>
        <a:prstGeom prst="borderCallout2">
          <a:avLst>
            <a:gd name="adj1" fmla="val 9755"/>
            <a:gd name="adj2" fmla="val -2769"/>
            <a:gd name="adj3" fmla="val 9755"/>
            <a:gd name="adj4" fmla="val -6921"/>
            <a:gd name="adj5" fmla="val -103724"/>
            <a:gd name="adj6" fmla="val -16116"/>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貴社情報をご記入ください。</a:t>
          </a:r>
          <a:endParaRPr lang="ja-JP" altLang="en-US" sz="1200">
            <a:latin typeface="Meiryo UI" panose="020B0604030504040204" pitchFamily="50" charset="-128"/>
            <a:ea typeface="Meiryo UI" panose="020B0604030504040204" pitchFamily="50" charset="-128"/>
          </a:endParaRPr>
        </a:p>
      </xdr:txBody>
    </xdr:sp>
    <xdr:clientData/>
  </xdr:twoCellAnchor>
  <xdr:twoCellAnchor>
    <xdr:from>
      <xdr:col>0</xdr:col>
      <xdr:colOff>1</xdr:colOff>
      <xdr:row>13</xdr:row>
      <xdr:rowOff>45640</xdr:rowOff>
    </xdr:from>
    <xdr:to>
      <xdr:col>13</xdr:col>
      <xdr:colOff>54429</xdr:colOff>
      <xdr:row>19</xdr:row>
      <xdr:rowOff>27214</xdr:rowOff>
    </xdr:to>
    <xdr:sp macro="" textlink="">
      <xdr:nvSpPr>
        <xdr:cNvPr id="10" name="角丸四角形 9">
          <a:extLst>
            <a:ext uri="{FF2B5EF4-FFF2-40B4-BE49-F238E27FC236}">
              <a16:creationId xmlns:a16="http://schemas.microsoft.com/office/drawing/2014/main" id="{00000000-0008-0000-0900-00000A000000}"/>
            </a:ext>
          </a:extLst>
        </xdr:cNvPr>
        <xdr:cNvSpPr/>
      </xdr:nvSpPr>
      <xdr:spPr>
        <a:xfrm>
          <a:off x="1" y="3333126"/>
          <a:ext cx="13803085" cy="1614431"/>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794657</xdr:colOff>
      <xdr:row>4</xdr:row>
      <xdr:rowOff>163286</xdr:rowOff>
    </xdr:from>
    <xdr:to>
      <xdr:col>12</xdr:col>
      <xdr:colOff>926501</xdr:colOff>
      <xdr:row>8</xdr:row>
      <xdr:rowOff>120669</xdr:rowOff>
    </xdr:to>
    <xdr:sp macro="" textlink="">
      <xdr:nvSpPr>
        <xdr:cNvPr id="11" name="AutoShape 4">
          <a:extLst>
            <a:ext uri="{FF2B5EF4-FFF2-40B4-BE49-F238E27FC236}">
              <a16:creationId xmlns:a16="http://schemas.microsoft.com/office/drawing/2014/main" id="{00000000-0008-0000-0900-00000B000000}"/>
            </a:ext>
          </a:extLst>
        </xdr:cNvPr>
        <xdr:cNvSpPr>
          <a:spLocks/>
        </xdr:cNvSpPr>
      </xdr:nvSpPr>
      <xdr:spPr bwMode="auto">
        <a:xfrm>
          <a:off x="11266714" y="1295400"/>
          <a:ext cx="2417844" cy="915326"/>
        </a:xfrm>
        <a:prstGeom prst="borderCallout2">
          <a:avLst>
            <a:gd name="adj1" fmla="val 13481"/>
            <a:gd name="adj2" fmla="val -2769"/>
            <a:gd name="adj3" fmla="val 13481"/>
            <a:gd name="adj4" fmla="val -7958"/>
            <a:gd name="adj5" fmla="val -72218"/>
            <a:gd name="adj6" fmla="val -21015"/>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黄色部分をご記入ください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6</xdr:row>
      <xdr:rowOff>54429</xdr:rowOff>
    </xdr:from>
    <xdr:to>
      <xdr:col>5</xdr:col>
      <xdr:colOff>925286</xdr:colOff>
      <xdr:row>11</xdr:row>
      <xdr:rowOff>176894</xdr:rowOff>
    </xdr:to>
    <xdr:sp macro="" textlink="">
      <xdr:nvSpPr>
        <xdr:cNvPr id="2" name="Text Box 1">
          <a:extLst>
            <a:ext uri="{FF2B5EF4-FFF2-40B4-BE49-F238E27FC236}">
              <a16:creationId xmlns:a16="http://schemas.microsoft.com/office/drawing/2014/main" id="{00000000-0008-0000-0B00-000002000000}"/>
            </a:ext>
          </a:extLst>
        </xdr:cNvPr>
        <xdr:cNvSpPr txBox="1">
          <a:spLocks noChangeArrowheads="1"/>
        </xdr:cNvSpPr>
      </xdr:nvSpPr>
      <xdr:spPr bwMode="auto">
        <a:xfrm>
          <a:off x="0" y="1949904"/>
          <a:ext cx="5602061" cy="1303565"/>
        </a:xfrm>
        <a:prstGeom prst="rect">
          <a:avLst/>
        </a:prstGeom>
        <a:solidFill>
          <a:srgbClr xmlns:mc="http://schemas.openxmlformats.org/markup-compatibility/2006" xmlns:a14="http://schemas.microsoft.com/office/drawing/2010/main" val="FFFFFF" mc:Ignorable="a14" a14:legacySpreadsheetColorIndex="9"/>
        </a:solidFill>
        <a:ln w="63500" cmpd="dbl">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500"/>
            </a:lnSpc>
            <a:defRPr sz="1000"/>
          </a:pPr>
          <a:r>
            <a:rPr lang="ja-JP" altLang="en-US" sz="1800" b="1" i="0" u="none" strike="noStrike" baseline="0">
              <a:solidFill>
                <a:srgbClr val="FF0000"/>
              </a:solidFill>
              <a:latin typeface="Meiryo UI" panose="020B0604030504040204" pitchFamily="50" charset="-128"/>
              <a:ea typeface="Meiryo UI" panose="020B0604030504040204" pitchFamily="50" charset="-128"/>
            </a:rPr>
            <a:t>!!注意事項!!</a:t>
          </a:r>
        </a:p>
        <a:p>
          <a:pPr rtl="0"/>
          <a:r>
            <a:rPr lang="ja-JP" altLang="ja-JP" sz="1200" b="0" i="0" baseline="0">
              <a:solidFill>
                <a:srgbClr val="FF0000"/>
              </a:solidFill>
              <a:effectLst/>
              <a:latin typeface="Meiryo UI" panose="020B0604030504040204" pitchFamily="50" charset="-128"/>
              <a:ea typeface="Meiryo UI" panose="020B0604030504040204" pitchFamily="50" charset="-128"/>
              <a:cs typeface="+mn-cs"/>
            </a:rPr>
            <a:t>・</a:t>
          </a:r>
          <a:r>
            <a:rPr lang="ja-JP" altLang="en-US" sz="1200" b="0" i="0" baseline="0">
              <a:solidFill>
                <a:srgbClr val="FF0000"/>
              </a:solidFill>
              <a:effectLst/>
              <a:latin typeface="Meiryo UI" panose="020B0604030504040204" pitchFamily="50" charset="-128"/>
              <a:ea typeface="Meiryo UI" panose="020B0604030504040204" pitchFamily="50" charset="-128"/>
              <a:cs typeface="+mn-cs"/>
            </a:rPr>
            <a:t>処理完了まで</a:t>
          </a:r>
          <a:r>
            <a:rPr lang="en-US" altLang="ja-JP" sz="1200" b="0" i="0" baseline="0">
              <a:solidFill>
                <a:srgbClr val="FF0000"/>
              </a:solidFill>
              <a:effectLst/>
              <a:latin typeface="Meiryo UI" panose="020B0604030504040204" pitchFamily="50" charset="-128"/>
              <a:ea typeface="Meiryo UI" panose="020B0604030504040204" pitchFamily="50" charset="-128"/>
              <a:cs typeface="+mn-cs"/>
            </a:rPr>
            <a:t>1</a:t>
          </a:r>
          <a:r>
            <a:rPr lang="ja-JP" altLang="en-US" sz="1200" b="0" i="0" baseline="0">
              <a:solidFill>
                <a:srgbClr val="FF0000"/>
              </a:solidFill>
              <a:effectLst/>
              <a:latin typeface="Meiryo UI" panose="020B0604030504040204" pitchFamily="50" charset="-128"/>
              <a:ea typeface="Meiryo UI" panose="020B0604030504040204" pitchFamily="50" charset="-128"/>
              <a:cs typeface="+mn-cs"/>
            </a:rPr>
            <a:t>～</a:t>
          </a:r>
          <a:r>
            <a:rPr lang="en-US" altLang="ja-JP" sz="1200" b="0" i="0" baseline="0">
              <a:solidFill>
                <a:srgbClr val="FF0000"/>
              </a:solidFill>
              <a:effectLst/>
              <a:latin typeface="Meiryo UI" panose="020B0604030504040204" pitchFamily="50" charset="-128"/>
              <a:ea typeface="Meiryo UI" panose="020B0604030504040204" pitchFamily="50" charset="-128"/>
              <a:cs typeface="+mn-cs"/>
            </a:rPr>
            <a:t>2</a:t>
          </a:r>
          <a:r>
            <a:rPr lang="ja-JP" altLang="en-US" sz="1200" b="0" i="0" baseline="0">
              <a:solidFill>
                <a:srgbClr val="FF0000"/>
              </a:solidFill>
              <a:effectLst/>
              <a:latin typeface="Meiryo UI" panose="020B0604030504040204" pitchFamily="50" charset="-128"/>
              <a:ea typeface="Meiryo UI" panose="020B0604030504040204" pitchFamily="50" charset="-128"/>
              <a:cs typeface="+mn-cs"/>
            </a:rPr>
            <a:t>週間程度お時間を頂戴します。</a:t>
          </a:r>
          <a:r>
            <a:rPr lang="en-US" altLang="ja-JP" sz="1200" b="0" i="0" baseline="0">
              <a:solidFill>
                <a:srgbClr val="FF0000"/>
              </a:solidFill>
              <a:effectLst/>
              <a:latin typeface="Meiryo UI" panose="020B0604030504040204" pitchFamily="50" charset="-128"/>
              <a:ea typeface="Meiryo UI" panose="020B0604030504040204" pitchFamily="50" charset="-128"/>
              <a:cs typeface="+mn-cs"/>
            </a:rPr>
            <a:t/>
          </a:r>
          <a:br>
            <a:rPr lang="en-US" altLang="ja-JP" sz="1200" b="0" i="0" baseline="0">
              <a:solidFill>
                <a:srgbClr val="FF0000"/>
              </a:solidFill>
              <a:effectLst/>
              <a:latin typeface="Meiryo UI" panose="020B0604030504040204" pitchFamily="50" charset="-128"/>
              <a:ea typeface="Meiryo UI" panose="020B0604030504040204" pitchFamily="50" charset="-128"/>
              <a:cs typeface="+mn-cs"/>
            </a:rPr>
          </a:br>
          <a:r>
            <a:rPr lang="ja-JP" altLang="en-US" sz="1200" b="0" i="0" u="none" strike="noStrike" baseline="0">
              <a:solidFill>
                <a:srgbClr val="FF0000"/>
              </a:solidFill>
              <a:latin typeface="Meiryo UI" panose="020B0604030504040204" pitchFamily="50" charset="-128"/>
              <a:ea typeface="Meiryo UI" panose="020B0604030504040204" pitchFamily="50" charset="-128"/>
            </a:rPr>
            <a:t>・与信取消依頼の場合、クレジットカードの与信取消を行った場合でも、</a:t>
          </a:r>
          <a:endParaRPr lang="en-US" altLang="ja-JP" sz="1200" b="0" i="0" u="none" strike="noStrike" baseline="0">
            <a:solidFill>
              <a:srgbClr val="FF0000"/>
            </a:solidFill>
            <a:latin typeface="Meiryo UI" panose="020B0604030504040204" pitchFamily="50" charset="-128"/>
            <a:ea typeface="Meiryo UI" panose="020B0604030504040204" pitchFamily="50" charset="-128"/>
          </a:endParaRPr>
        </a:p>
        <a:p>
          <a:pPr rtl="0"/>
          <a:r>
            <a:rPr lang="ja-JP" altLang="en-US" sz="1200" b="0" i="0" u="none" strike="noStrike" baseline="0">
              <a:solidFill>
                <a:srgbClr val="FF0000"/>
              </a:solidFill>
              <a:latin typeface="Meiryo UI" panose="020B0604030504040204" pitchFamily="50" charset="-128"/>
              <a:ea typeface="Meiryo UI" panose="020B0604030504040204" pitchFamily="50" charset="-128"/>
            </a:rPr>
            <a:t>　売上の指示がありますと売上が優先されてしまいますのでご注意下さい。 </a:t>
          </a:r>
          <a:endParaRPr lang="en-US" altLang="ja-JP" sz="1200" b="0" i="0" u="none" strike="noStrike" baseline="0">
            <a:solidFill>
              <a:srgbClr val="FF0000"/>
            </a:solidFill>
            <a:latin typeface="Meiryo UI" panose="020B0604030504040204" pitchFamily="50" charset="-128"/>
            <a:ea typeface="Meiryo UI" panose="020B0604030504040204" pitchFamily="50" charset="-128"/>
          </a:endParaRPr>
        </a:p>
        <a:p>
          <a:pPr rtl="0"/>
          <a:endParaRPr lang="ja-JP" altLang="en-US" sz="1200" b="0" i="0" u="none" strike="noStrike" baseline="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11</xdr:col>
      <xdr:colOff>99212</xdr:colOff>
      <xdr:row>3</xdr:row>
      <xdr:rowOff>300592</xdr:rowOff>
    </xdr:from>
    <xdr:to>
      <xdr:col>12</xdr:col>
      <xdr:colOff>830036</xdr:colOff>
      <xdr:row>4</xdr:row>
      <xdr:rowOff>65562</xdr:rowOff>
    </xdr:to>
    <xdr:sp macro="" textlink="">
      <xdr:nvSpPr>
        <xdr:cNvPr id="3" name="線吹き出し 1 (枠付き) 2">
          <a:extLst>
            <a:ext uri="{FF2B5EF4-FFF2-40B4-BE49-F238E27FC236}">
              <a16:creationId xmlns:a16="http://schemas.microsoft.com/office/drawing/2014/main" id="{00000000-0008-0000-0B00-000003000000}"/>
            </a:ext>
          </a:extLst>
        </xdr:cNvPr>
        <xdr:cNvSpPr/>
      </xdr:nvSpPr>
      <xdr:spPr>
        <a:xfrm>
          <a:off x="12359248" y="1076199"/>
          <a:ext cx="1724145" cy="390899"/>
        </a:xfrm>
        <a:prstGeom prst="borderCallout1">
          <a:avLst>
            <a:gd name="adj1" fmla="val 18750"/>
            <a:gd name="adj2" fmla="val -8333"/>
            <a:gd name="adj3" fmla="val 129500"/>
            <a:gd name="adj4" fmla="val -3461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SBPS</a:t>
          </a:r>
          <a:r>
            <a:rPr kumimoji="1" lang="ja-JP" altLang="en-US" sz="1100"/>
            <a:t>使用欄を上部へ移動</a:t>
          </a:r>
          <a:endParaRPr kumimoji="1" lang="en-US" altLang="ja-JP" sz="1100"/>
        </a:p>
        <a:p>
          <a:pPr algn="l"/>
          <a:endParaRPr kumimoji="1" lang="ja-JP" altLang="en-US" sz="1100"/>
        </a:p>
      </xdr:txBody>
    </xdr:sp>
    <xdr:clientData/>
  </xdr:twoCellAnchor>
  <xdr:twoCellAnchor>
    <xdr:from>
      <xdr:col>1</xdr:col>
      <xdr:colOff>269426</xdr:colOff>
      <xdr:row>23</xdr:row>
      <xdr:rowOff>149678</xdr:rowOff>
    </xdr:from>
    <xdr:to>
      <xdr:col>2</xdr:col>
      <xdr:colOff>536866</xdr:colOff>
      <xdr:row>25</xdr:row>
      <xdr:rowOff>305543</xdr:rowOff>
    </xdr:to>
    <xdr:sp macro="" textlink="">
      <xdr:nvSpPr>
        <xdr:cNvPr id="4" name="線吹き出し 1 (枠付き) 3">
          <a:extLst>
            <a:ext uri="{FF2B5EF4-FFF2-40B4-BE49-F238E27FC236}">
              <a16:creationId xmlns:a16="http://schemas.microsoft.com/office/drawing/2014/main" id="{00000000-0008-0000-0B00-000004000000}"/>
            </a:ext>
          </a:extLst>
        </xdr:cNvPr>
        <xdr:cNvSpPr/>
      </xdr:nvSpPr>
      <xdr:spPr>
        <a:xfrm>
          <a:off x="582390" y="6994071"/>
          <a:ext cx="1900297" cy="781793"/>
        </a:xfrm>
        <a:prstGeom prst="borderCallout1">
          <a:avLst>
            <a:gd name="adj1" fmla="val 18750"/>
            <a:gd name="adj2" fmla="val -8333"/>
            <a:gd name="adj3" fmla="val -81296"/>
            <a:gd name="adj4" fmla="val -62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ポータルのサブカテゴリを選択するよう変更</a:t>
          </a:r>
          <a:endParaRPr kumimoji="1" lang="en-US" altLang="ja-JP" sz="1100"/>
        </a:p>
        <a:p>
          <a:pPr algn="l">
            <a:lnSpc>
              <a:spcPts val="1300"/>
            </a:lnSpc>
          </a:pPr>
          <a:r>
            <a:rPr kumimoji="1" lang="ja-JP" altLang="en-US" sz="1100"/>
            <a:t>金額訂正は不要</a:t>
          </a:r>
        </a:p>
      </xdr:txBody>
    </xdr:sp>
    <xdr:clientData/>
  </xdr:twoCellAnchor>
  <xdr:twoCellAnchor>
    <xdr:from>
      <xdr:col>5</xdr:col>
      <xdr:colOff>39586</xdr:colOff>
      <xdr:row>13</xdr:row>
      <xdr:rowOff>54429</xdr:rowOff>
    </xdr:from>
    <xdr:to>
      <xdr:col>6</xdr:col>
      <xdr:colOff>6189</xdr:colOff>
      <xdr:row>20</xdr:row>
      <xdr:rowOff>299357</xdr:rowOff>
    </xdr:to>
    <xdr:sp macro="" textlink="">
      <xdr:nvSpPr>
        <xdr:cNvPr id="5" name="角丸四角形 4">
          <a:extLst>
            <a:ext uri="{FF2B5EF4-FFF2-40B4-BE49-F238E27FC236}">
              <a16:creationId xmlns:a16="http://schemas.microsoft.com/office/drawing/2014/main" id="{00000000-0008-0000-0B00-000005000000}"/>
            </a:ext>
          </a:extLst>
        </xdr:cNvPr>
        <xdr:cNvSpPr/>
      </xdr:nvSpPr>
      <xdr:spPr>
        <a:xfrm>
          <a:off x="4706836" y="3633108"/>
          <a:ext cx="1191246" cy="2571749"/>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499510</xdr:colOff>
      <xdr:row>22</xdr:row>
      <xdr:rowOff>98959</xdr:rowOff>
    </xdr:from>
    <xdr:to>
      <xdr:col>7</xdr:col>
      <xdr:colOff>1123209</xdr:colOff>
      <xdr:row>25</xdr:row>
      <xdr:rowOff>244929</xdr:rowOff>
    </xdr:to>
    <xdr:sp macro="" textlink="">
      <xdr:nvSpPr>
        <xdr:cNvPr id="6" name="線吹き出し 1 (枠付き) 5">
          <a:extLst>
            <a:ext uri="{FF2B5EF4-FFF2-40B4-BE49-F238E27FC236}">
              <a16:creationId xmlns:a16="http://schemas.microsoft.com/office/drawing/2014/main" id="{00000000-0008-0000-0B00-000006000000}"/>
            </a:ext>
          </a:extLst>
        </xdr:cNvPr>
        <xdr:cNvSpPr/>
      </xdr:nvSpPr>
      <xdr:spPr>
        <a:xfrm>
          <a:off x="5166760" y="6630388"/>
          <a:ext cx="3249878" cy="1084862"/>
        </a:xfrm>
        <a:prstGeom prst="borderCallout1">
          <a:avLst>
            <a:gd name="adj1" fmla="val 22133"/>
            <a:gd name="adj2" fmla="val -2471"/>
            <a:gd name="adj3" fmla="val -28276"/>
            <a:gd name="adj4" fmla="val -879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クレジット</a:t>
          </a:r>
          <a:endParaRPr kumimoji="1" lang="en-US" altLang="ja-JP" sz="1100"/>
        </a:p>
        <a:p>
          <a:pPr algn="l"/>
          <a:r>
            <a:rPr kumimoji="1" lang="en-US" altLang="ja-JP" sz="1100"/>
            <a:t>Apple Pay</a:t>
          </a:r>
        </a:p>
        <a:p>
          <a:pPr algn="l"/>
          <a:r>
            <a:rPr kumimoji="1" lang="en-US" altLang="ja-JP" sz="1100"/>
            <a:t>Google Pay</a:t>
          </a:r>
        </a:p>
        <a:p>
          <a:pPr algn="l"/>
          <a:r>
            <a:rPr kumimoji="1" lang="ja-JP" altLang="en-US" sz="1100"/>
            <a:t>ウォレット決済サービス（</a:t>
          </a:r>
          <a:r>
            <a:rPr kumimoji="1" lang="en-US" altLang="ja-JP" sz="1100"/>
            <a:t>Type-Y</a:t>
          </a:r>
          <a:r>
            <a:rPr kumimoji="1" lang="ja-JP" altLang="en-US" sz="1100"/>
            <a:t>）のみに変更</a:t>
          </a:r>
        </a:p>
      </xdr:txBody>
    </xdr:sp>
    <xdr:clientData/>
  </xdr:twoCellAnchor>
  <xdr:twoCellAnchor>
    <xdr:from>
      <xdr:col>10</xdr:col>
      <xdr:colOff>988375</xdr:colOff>
      <xdr:row>12</xdr:row>
      <xdr:rowOff>231322</xdr:rowOff>
    </xdr:from>
    <xdr:to>
      <xdr:col>14</xdr:col>
      <xdr:colOff>27214</xdr:colOff>
      <xdr:row>20</xdr:row>
      <xdr:rowOff>285751</xdr:rowOff>
    </xdr:to>
    <xdr:sp macro="" textlink="">
      <xdr:nvSpPr>
        <xdr:cNvPr id="8" name="角丸四角形 7">
          <a:extLst>
            <a:ext uri="{FF2B5EF4-FFF2-40B4-BE49-F238E27FC236}">
              <a16:creationId xmlns:a16="http://schemas.microsoft.com/office/drawing/2014/main" id="{00000000-0008-0000-0B00-000008000000}"/>
            </a:ext>
          </a:extLst>
        </xdr:cNvPr>
        <xdr:cNvSpPr/>
      </xdr:nvSpPr>
      <xdr:spPr>
        <a:xfrm>
          <a:off x="12241482" y="3565072"/>
          <a:ext cx="2032411" cy="2626179"/>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139538</xdr:colOff>
      <xdr:row>22</xdr:row>
      <xdr:rowOff>113063</xdr:rowOff>
    </xdr:from>
    <xdr:to>
      <xdr:col>5</xdr:col>
      <xdr:colOff>108857</xdr:colOff>
      <xdr:row>24</xdr:row>
      <xdr:rowOff>270164</xdr:rowOff>
    </xdr:to>
    <xdr:sp macro="" textlink="">
      <xdr:nvSpPr>
        <xdr:cNvPr id="10" name="線吹き出し 1 (枠付き) 9">
          <a:extLst>
            <a:ext uri="{FF2B5EF4-FFF2-40B4-BE49-F238E27FC236}">
              <a16:creationId xmlns:a16="http://schemas.microsoft.com/office/drawing/2014/main" id="{00000000-0008-0000-0B00-00000A000000}"/>
            </a:ext>
          </a:extLst>
        </xdr:cNvPr>
        <xdr:cNvSpPr/>
      </xdr:nvSpPr>
      <xdr:spPr>
        <a:xfrm>
          <a:off x="2833752" y="6644492"/>
          <a:ext cx="1942355" cy="783029"/>
        </a:xfrm>
        <a:prstGeom prst="borderCallout1">
          <a:avLst>
            <a:gd name="adj1" fmla="val 18750"/>
            <a:gd name="adj2" fmla="val -8333"/>
            <a:gd name="adj3" fmla="val -42655"/>
            <a:gd name="adj4" fmla="val -1486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MSID</a:t>
          </a:r>
          <a:r>
            <a:rPr kumimoji="1" lang="ja-JP" altLang="en-US" sz="1100"/>
            <a:t>・サービス名・</a:t>
          </a:r>
          <a:endParaRPr kumimoji="1" lang="en-US" altLang="ja-JP" sz="1100"/>
        </a:p>
        <a:p>
          <a:pPr algn="l"/>
          <a:r>
            <a:rPr kumimoji="1" lang="ja-JP" altLang="en-US" sz="1100"/>
            <a:t>トラッキング</a:t>
          </a:r>
          <a:r>
            <a:rPr kumimoji="1" lang="en-US" altLang="ja-JP" sz="1100"/>
            <a:t>ID</a:t>
          </a:r>
          <a:r>
            <a:rPr kumimoji="1" lang="ja-JP" altLang="en-US" sz="1100"/>
            <a:t>欄を追加</a:t>
          </a:r>
        </a:p>
      </xdr:txBody>
    </xdr:sp>
    <xdr:clientData/>
  </xdr:twoCellAnchor>
  <xdr:twoCellAnchor>
    <xdr:from>
      <xdr:col>2</xdr:col>
      <xdr:colOff>2</xdr:colOff>
      <xdr:row>13</xdr:row>
      <xdr:rowOff>27215</xdr:rowOff>
    </xdr:from>
    <xdr:to>
      <xdr:col>5</xdr:col>
      <xdr:colOff>27214</xdr:colOff>
      <xdr:row>21</xdr:row>
      <xdr:rowOff>27215</xdr:rowOff>
    </xdr:to>
    <xdr:sp macro="" textlink="">
      <xdr:nvSpPr>
        <xdr:cNvPr id="11" name="角丸四角形 10">
          <a:extLst>
            <a:ext uri="{FF2B5EF4-FFF2-40B4-BE49-F238E27FC236}">
              <a16:creationId xmlns:a16="http://schemas.microsoft.com/office/drawing/2014/main" id="{00000000-0008-0000-0B00-00000B000000}"/>
            </a:ext>
          </a:extLst>
        </xdr:cNvPr>
        <xdr:cNvSpPr/>
      </xdr:nvSpPr>
      <xdr:spPr>
        <a:xfrm>
          <a:off x="1945823" y="3605894"/>
          <a:ext cx="2748641" cy="2639785"/>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13608</xdr:colOff>
      <xdr:row>13</xdr:row>
      <xdr:rowOff>13606</xdr:rowOff>
    </xdr:from>
    <xdr:to>
      <xdr:col>1</xdr:col>
      <xdr:colOff>1625437</xdr:colOff>
      <xdr:row>21</xdr:row>
      <xdr:rowOff>27214</xdr:rowOff>
    </xdr:to>
    <xdr:sp macro="" textlink="">
      <xdr:nvSpPr>
        <xdr:cNvPr id="12" name="角丸四角形 11">
          <a:extLst>
            <a:ext uri="{FF2B5EF4-FFF2-40B4-BE49-F238E27FC236}">
              <a16:creationId xmlns:a16="http://schemas.microsoft.com/office/drawing/2014/main" id="{00000000-0008-0000-0B00-00000C000000}"/>
            </a:ext>
          </a:extLst>
        </xdr:cNvPr>
        <xdr:cNvSpPr/>
      </xdr:nvSpPr>
      <xdr:spPr>
        <a:xfrm>
          <a:off x="326572" y="3592285"/>
          <a:ext cx="1611829" cy="2653393"/>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1000746</xdr:colOff>
      <xdr:row>5</xdr:row>
      <xdr:rowOff>17814</xdr:rowOff>
    </xdr:from>
    <xdr:to>
      <xdr:col>15</xdr:col>
      <xdr:colOff>911679</xdr:colOff>
      <xdr:row>12</xdr:row>
      <xdr:rowOff>13607</xdr:rowOff>
    </xdr:to>
    <xdr:sp macro="" textlink="">
      <xdr:nvSpPr>
        <xdr:cNvPr id="13" name="角丸四角形 12">
          <a:extLst>
            <a:ext uri="{FF2B5EF4-FFF2-40B4-BE49-F238E27FC236}">
              <a16:creationId xmlns:a16="http://schemas.microsoft.com/office/drawing/2014/main" id="{00000000-0008-0000-0B00-00000D000000}"/>
            </a:ext>
          </a:extLst>
        </xdr:cNvPr>
        <xdr:cNvSpPr/>
      </xdr:nvSpPr>
      <xdr:spPr>
        <a:xfrm>
          <a:off x="11246925" y="1664278"/>
          <a:ext cx="5190504" cy="1683079"/>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811732</xdr:colOff>
      <xdr:row>5</xdr:row>
      <xdr:rowOff>24246</xdr:rowOff>
    </xdr:from>
    <xdr:to>
      <xdr:col>9</xdr:col>
      <xdr:colOff>911678</xdr:colOff>
      <xdr:row>8</xdr:row>
      <xdr:rowOff>16329</xdr:rowOff>
    </xdr:to>
    <xdr:sp macro="" textlink="">
      <xdr:nvSpPr>
        <xdr:cNvPr id="14" name="線吹き出し 1 (枠付き) 13">
          <a:extLst>
            <a:ext uri="{FF2B5EF4-FFF2-40B4-BE49-F238E27FC236}">
              <a16:creationId xmlns:a16="http://schemas.microsoft.com/office/drawing/2014/main" id="{00000000-0008-0000-0B00-00000E000000}"/>
            </a:ext>
          </a:extLst>
        </xdr:cNvPr>
        <xdr:cNvSpPr/>
      </xdr:nvSpPr>
      <xdr:spPr>
        <a:xfrm>
          <a:off x="9329803" y="1670710"/>
          <a:ext cx="1828054" cy="713262"/>
        </a:xfrm>
        <a:prstGeom prst="borderCallout1">
          <a:avLst>
            <a:gd name="adj1" fmla="val 18750"/>
            <a:gd name="adj2" fmla="val -8333"/>
            <a:gd name="adj3" fmla="val -40918"/>
            <a:gd name="adj4" fmla="val -2327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名前を追加</a:t>
          </a:r>
        </a:p>
      </xdr:txBody>
    </xdr:sp>
    <xdr:clientData/>
  </xdr:twoCellAnchor>
  <xdr:twoCellAnchor>
    <xdr:from>
      <xdr:col>3</xdr:col>
      <xdr:colOff>70513</xdr:colOff>
      <xdr:row>1</xdr:row>
      <xdr:rowOff>13608</xdr:rowOff>
    </xdr:from>
    <xdr:to>
      <xdr:col>5</xdr:col>
      <xdr:colOff>732314</xdr:colOff>
      <xdr:row>3</xdr:row>
      <xdr:rowOff>262001</xdr:rowOff>
    </xdr:to>
    <xdr:sp macro="" textlink="">
      <xdr:nvSpPr>
        <xdr:cNvPr id="15" name="線吹き出し 1 (枠付き) 14">
          <a:extLst>
            <a:ext uri="{FF2B5EF4-FFF2-40B4-BE49-F238E27FC236}">
              <a16:creationId xmlns:a16="http://schemas.microsoft.com/office/drawing/2014/main" id="{00000000-0008-0000-0B00-00000F000000}"/>
            </a:ext>
          </a:extLst>
        </xdr:cNvPr>
        <xdr:cNvSpPr/>
      </xdr:nvSpPr>
      <xdr:spPr>
        <a:xfrm>
          <a:off x="2764727" y="272144"/>
          <a:ext cx="2634837" cy="765464"/>
        </a:xfrm>
        <a:prstGeom prst="borderCallout1">
          <a:avLst>
            <a:gd name="adj1" fmla="val 18750"/>
            <a:gd name="adj2" fmla="val -8333"/>
            <a:gd name="adj3" fmla="val 46119"/>
            <a:gd name="adj4" fmla="val -4556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FAX</a:t>
          </a:r>
          <a:r>
            <a:rPr kumimoji="1" lang="ja-JP" altLang="en-US" sz="1100"/>
            <a:t>から電話番号へ変更</a:t>
          </a:r>
          <a:endParaRPr kumimoji="1" lang="en-US" altLang="ja-JP" sz="1100"/>
        </a:p>
        <a:p>
          <a:pPr algn="l"/>
          <a:r>
            <a:rPr kumimoji="1" lang="ja-JP" altLang="en-US" sz="1100"/>
            <a:t>電話番号を変更</a:t>
          </a:r>
        </a:p>
      </xdr:txBody>
    </xdr:sp>
    <xdr:clientData/>
  </xdr:twoCellAnchor>
  <xdr:twoCellAnchor>
    <xdr:from>
      <xdr:col>6</xdr:col>
      <xdr:colOff>434194</xdr:colOff>
      <xdr:row>4</xdr:row>
      <xdr:rowOff>162544</xdr:rowOff>
    </xdr:from>
    <xdr:to>
      <xdr:col>7</xdr:col>
      <xdr:colOff>1173682</xdr:colOff>
      <xdr:row>7</xdr:row>
      <xdr:rowOff>54429</xdr:rowOff>
    </xdr:to>
    <xdr:sp macro="" textlink="">
      <xdr:nvSpPr>
        <xdr:cNvPr id="16" name="線吹き出し 1 (枠付き) 15">
          <a:extLst>
            <a:ext uri="{FF2B5EF4-FFF2-40B4-BE49-F238E27FC236}">
              <a16:creationId xmlns:a16="http://schemas.microsoft.com/office/drawing/2014/main" id="{00000000-0008-0000-0B00-000010000000}"/>
            </a:ext>
          </a:extLst>
        </xdr:cNvPr>
        <xdr:cNvSpPr/>
      </xdr:nvSpPr>
      <xdr:spPr>
        <a:xfrm>
          <a:off x="6326087" y="1564080"/>
          <a:ext cx="2141024" cy="626670"/>
        </a:xfrm>
        <a:prstGeom prst="borderCallout1">
          <a:avLst>
            <a:gd name="adj1" fmla="val 18750"/>
            <a:gd name="adj2" fmla="val -8333"/>
            <a:gd name="adj3" fmla="val 113526"/>
            <a:gd name="adj4" fmla="val -4606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説明文章を追加</a:t>
          </a:r>
        </a:p>
      </xdr:txBody>
    </xdr:sp>
    <xdr:clientData/>
  </xdr:twoCellAnchor>
  <xdr:twoCellAnchor>
    <xdr:from>
      <xdr:col>14</xdr:col>
      <xdr:colOff>786744</xdr:colOff>
      <xdr:row>3</xdr:row>
      <xdr:rowOff>292679</xdr:rowOff>
    </xdr:from>
    <xdr:to>
      <xdr:col>15</xdr:col>
      <xdr:colOff>629641</xdr:colOff>
      <xdr:row>4</xdr:row>
      <xdr:rowOff>98962</xdr:rowOff>
    </xdr:to>
    <xdr:sp macro="" textlink="">
      <xdr:nvSpPr>
        <xdr:cNvPr id="17" name="線吹き出し 1 (枠付き) 16">
          <a:extLst>
            <a:ext uri="{FF2B5EF4-FFF2-40B4-BE49-F238E27FC236}">
              <a16:creationId xmlns:a16="http://schemas.microsoft.com/office/drawing/2014/main" id="{00000000-0008-0000-0B00-000011000000}"/>
            </a:ext>
          </a:extLst>
        </xdr:cNvPr>
        <xdr:cNvSpPr/>
      </xdr:nvSpPr>
      <xdr:spPr>
        <a:xfrm>
          <a:off x="15033423" y="1068286"/>
          <a:ext cx="1121968" cy="432212"/>
        </a:xfrm>
        <a:prstGeom prst="borderCallout1">
          <a:avLst>
            <a:gd name="adj1" fmla="val 18750"/>
            <a:gd name="adj2" fmla="val -8333"/>
            <a:gd name="adj3" fmla="val -53697"/>
            <a:gd name="adj4" fmla="val -5789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一部を削除</a:t>
          </a:r>
        </a:p>
      </xdr:txBody>
    </xdr:sp>
    <xdr:clientData/>
  </xdr:twoCellAnchor>
  <xdr:twoCellAnchor>
    <xdr:from>
      <xdr:col>11</xdr:col>
      <xdr:colOff>952499</xdr:colOff>
      <xdr:row>22</xdr:row>
      <xdr:rowOff>81643</xdr:rowOff>
    </xdr:from>
    <xdr:to>
      <xdr:col>15</xdr:col>
      <xdr:colOff>699652</xdr:colOff>
      <xdr:row>25</xdr:row>
      <xdr:rowOff>13609</xdr:rowOff>
    </xdr:to>
    <xdr:sp macro="" textlink="">
      <xdr:nvSpPr>
        <xdr:cNvPr id="18" name="線吹き出し 1 (枠付き) 17">
          <a:extLst>
            <a:ext uri="{FF2B5EF4-FFF2-40B4-BE49-F238E27FC236}">
              <a16:creationId xmlns:a16="http://schemas.microsoft.com/office/drawing/2014/main" id="{00000000-0008-0000-0B00-000012000000}"/>
            </a:ext>
          </a:extLst>
        </xdr:cNvPr>
        <xdr:cNvSpPr/>
      </xdr:nvSpPr>
      <xdr:spPr>
        <a:xfrm>
          <a:off x="13212535" y="6613072"/>
          <a:ext cx="3012867" cy="870858"/>
        </a:xfrm>
        <a:prstGeom prst="borderCallout1">
          <a:avLst>
            <a:gd name="adj1" fmla="val 9622"/>
            <a:gd name="adj2" fmla="val -2913"/>
            <a:gd name="adj3" fmla="val -40252"/>
            <a:gd name="adj4" fmla="val -1025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lang="ja-JP" altLang="en-US" sz="1100" b="0" i="0" u="none" strike="noStrike">
              <a:solidFill>
                <a:schemeClr val="lt1"/>
              </a:solidFill>
              <a:effectLst/>
              <a:latin typeface="+mn-lt"/>
              <a:ea typeface="+mn-ea"/>
              <a:cs typeface="+mn-cs"/>
            </a:rPr>
            <a:t>売上金額・処理金額</a:t>
          </a:r>
          <a:endParaRPr lang="en-US" altLang="ja-JP" sz="1100" b="0" i="0" u="none" strike="noStrike">
            <a:solidFill>
              <a:schemeClr val="lt1"/>
            </a:solidFill>
            <a:effectLst/>
            <a:latin typeface="+mn-lt"/>
            <a:ea typeface="+mn-ea"/>
            <a:cs typeface="+mn-cs"/>
          </a:endParaRPr>
        </a:p>
        <a:p>
          <a:pPr algn="l">
            <a:lnSpc>
              <a:spcPts val="1000"/>
            </a:lnSpc>
          </a:pPr>
          <a:endParaRPr lang="en-US" altLang="ja-JP" sz="1100" b="0" i="0" u="none" strike="noStrike">
            <a:solidFill>
              <a:schemeClr val="lt1"/>
            </a:solidFill>
            <a:effectLst/>
            <a:latin typeface="+mn-lt"/>
            <a:ea typeface="+mn-ea"/>
            <a:cs typeface="+mn-cs"/>
          </a:endParaRPr>
        </a:p>
        <a:p>
          <a:pPr algn="l">
            <a:lnSpc>
              <a:spcPts val="1000"/>
            </a:lnSpc>
          </a:pPr>
          <a:r>
            <a:rPr lang="ja-JP" altLang="en-US" sz="1100" b="0" i="0" u="none" strike="noStrike">
              <a:solidFill>
                <a:schemeClr val="lt1"/>
              </a:solidFill>
              <a:effectLst/>
              <a:latin typeface="+mn-lt"/>
              <a:ea typeface="+mn-ea"/>
              <a:cs typeface="+mn-cs"/>
            </a:rPr>
            <a:t>部分返金・追加売上は処理金額を</a:t>
          </a:r>
          <a:endParaRPr lang="en-US" altLang="ja-JP" sz="1100" b="0" i="0" u="none" strike="noStrike">
            <a:solidFill>
              <a:schemeClr val="lt1"/>
            </a:solidFill>
            <a:effectLst/>
            <a:latin typeface="+mn-lt"/>
            <a:ea typeface="+mn-ea"/>
            <a:cs typeface="+mn-cs"/>
          </a:endParaRPr>
        </a:p>
        <a:p>
          <a:pPr algn="l">
            <a:lnSpc>
              <a:spcPts val="1000"/>
            </a:lnSpc>
          </a:pPr>
          <a:r>
            <a:rPr lang="ja-JP" altLang="en-US" sz="1100" b="0" i="0" u="none" strike="noStrike">
              <a:solidFill>
                <a:schemeClr val="lt1"/>
              </a:solidFill>
              <a:effectLst/>
              <a:latin typeface="+mn-lt"/>
              <a:ea typeface="+mn-ea"/>
              <a:cs typeface="+mn-cs"/>
            </a:rPr>
            <a:t>記載いただくため、グレーアウトを解放</a:t>
          </a:r>
          <a:endParaRPr lang="en-US" altLang="ja-JP" sz="1100" b="0" i="0" u="none" strike="noStrike">
            <a:solidFill>
              <a:schemeClr val="lt1"/>
            </a:solidFill>
            <a:effectLst/>
            <a:latin typeface="+mn-lt"/>
            <a:ea typeface="+mn-ea"/>
            <a:cs typeface="+mn-cs"/>
          </a:endParaRPr>
        </a:p>
      </xdr:txBody>
    </xdr:sp>
    <xdr:clientData/>
  </xdr:twoCellAnchor>
  <xdr:twoCellAnchor>
    <xdr:from>
      <xdr:col>14</xdr:col>
      <xdr:colOff>553190</xdr:colOff>
      <xdr:row>14</xdr:row>
      <xdr:rowOff>65314</xdr:rowOff>
    </xdr:from>
    <xdr:to>
      <xdr:col>17</xdr:col>
      <xdr:colOff>1264720</xdr:colOff>
      <xdr:row>17</xdr:row>
      <xdr:rowOff>282038</xdr:rowOff>
    </xdr:to>
    <xdr:sp macro="" textlink="">
      <xdr:nvSpPr>
        <xdr:cNvPr id="21" name="線吹き出し 1 (枠付き) 20">
          <a:extLst>
            <a:ext uri="{FF2B5EF4-FFF2-40B4-BE49-F238E27FC236}">
              <a16:creationId xmlns:a16="http://schemas.microsoft.com/office/drawing/2014/main" id="{00000000-0008-0000-0B00-000015000000}"/>
            </a:ext>
          </a:extLst>
        </xdr:cNvPr>
        <xdr:cNvSpPr/>
      </xdr:nvSpPr>
      <xdr:spPr>
        <a:xfrm>
          <a:off x="14432476" y="4038600"/>
          <a:ext cx="3422073" cy="1163781"/>
        </a:xfrm>
        <a:prstGeom prst="borderCallout1">
          <a:avLst>
            <a:gd name="adj1" fmla="val 9622"/>
            <a:gd name="adj2" fmla="val -2913"/>
            <a:gd name="adj3" fmla="val -17308"/>
            <a:gd name="adj4" fmla="val -2031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lang="ja-JP" altLang="en-US" sz="1100" b="0" i="0" u="none" strike="noStrike">
              <a:solidFill>
                <a:schemeClr val="lt1"/>
              </a:solidFill>
              <a:effectLst/>
              <a:latin typeface="+mn-lt"/>
              <a:ea typeface="+mn-ea"/>
              <a:cs typeface="+mn-cs"/>
            </a:rPr>
            <a:t>最終金額</a:t>
          </a:r>
          <a:endParaRPr lang="en-US" altLang="ja-JP" sz="1100" b="0" i="0" u="none" strike="noStrike">
            <a:solidFill>
              <a:schemeClr val="lt1"/>
            </a:solidFill>
            <a:effectLst/>
            <a:latin typeface="+mn-lt"/>
            <a:ea typeface="+mn-ea"/>
            <a:cs typeface="+mn-cs"/>
          </a:endParaRPr>
        </a:p>
        <a:p>
          <a:endParaRPr lang="ja-JP" altLang="ja-JP">
            <a:effectLst/>
          </a:endParaRPr>
        </a:p>
        <a:p>
          <a:r>
            <a:rPr lang="ja-JP" altLang="ja-JP" sz="1100" b="0" i="0">
              <a:solidFill>
                <a:schemeClr val="lt1"/>
              </a:solidFill>
              <a:effectLst/>
              <a:latin typeface="+mn-lt"/>
              <a:ea typeface="+mn-ea"/>
              <a:cs typeface="+mn-cs"/>
            </a:rPr>
            <a:t>部分返金・追加売上は</a:t>
          </a:r>
          <a:r>
            <a:rPr lang="ja-JP" altLang="en-US" sz="1100" b="0" i="0">
              <a:solidFill>
                <a:schemeClr val="lt1"/>
              </a:solidFill>
              <a:effectLst/>
              <a:latin typeface="+mn-lt"/>
              <a:ea typeface="+mn-ea"/>
              <a:cs typeface="+mn-cs"/>
            </a:rPr>
            <a:t>最終金額を自動表示</a:t>
          </a:r>
          <a:endParaRPr lang="en-US" altLang="ja-JP" sz="1100" b="0" i="0">
            <a:solidFill>
              <a:schemeClr val="lt1"/>
            </a:solidFill>
            <a:effectLst/>
            <a:latin typeface="+mn-lt"/>
            <a:ea typeface="+mn-ea"/>
            <a:cs typeface="+mn-cs"/>
          </a:endParaRPr>
        </a:p>
        <a:p>
          <a:endParaRPr lang="en-US" altLang="ja-JP" sz="1100" b="0" i="0" u="none" strike="noStrike">
            <a:solidFill>
              <a:schemeClr val="lt1"/>
            </a:solidFill>
            <a:effectLst/>
            <a:latin typeface="+mn-lt"/>
            <a:ea typeface="+mn-ea"/>
            <a:cs typeface="+mn-cs"/>
          </a:endParaRPr>
        </a:p>
        <a:p>
          <a:pPr algn="l">
            <a:lnSpc>
              <a:spcPts val="1000"/>
            </a:lnSpc>
          </a:pPr>
          <a:endParaRPr lang="en-US" altLang="ja-JP" sz="1100" b="0" i="0" u="none" strike="noStrike">
            <a:solidFill>
              <a:schemeClr val="lt1"/>
            </a:solidFill>
            <a:effectLst/>
            <a:latin typeface="+mn-lt"/>
            <a:ea typeface="+mn-ea"/>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hyperlink" Target="mailto:net-call@tsukumo.co.jp" TargetMode="External"/><Relationship Id="rId2" Type="http://schemas.openxmlformats.org/officeDocument/2006/relationships/hyperlink" Target="mailto:tsuhan3@yamada-denki.jptsuhan6@yamada-denki.jp" TargetMode="External"/><Relationship Id="rId1" Type="http://schemas.openxmlformats.org/officeDocument/2006/relationships/hyperlink" Target="mailto:tsuhan3@yamada-denki.jp"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
  <sheetViews>
    <sheetView workbookViewId="0">
      <selection activeCell="B1" sqref="B1"/>
    </sheetView>
  </sheetViews>
  <sheetFormatPr defaultColWidth="9" defaultRowHeight="15" x14ac:dyDescent="0.2"/>
  <cols>
    <col min="1" max="1" width="2.90625" style="10" customWidth="1"/>
    <col min="2" max="2" width="16.08984375" style="10" customWidth="1"/>
    <col min="3" max="3" width="5.08984375" style="10" bestFit="1" customWidth="1"/>
    <col min="4" max="5" width="7.08984375" style="10" bestFit="1" customWidth="1"/>
    <col min="6" max="6" width="11" style="10" bestFit="1" customWidth="1"/>
    <col min="7" max="7" width="13" style="10" bestFit="1" customWidth="1"/>
    <col min="8" max="8" width="5" style="10" bestFit="1" customWidth="1"/>
    <col min="9" max="16384" width="9" style="10"/>
  </cols>
  <sheetData>
    <row r="2" spans="2:8" x14ac:dyDescent="0.2">
      <c r="B2" s="10" t="s">
        <v>87</v>
      </c>
      <c r="C2" s="286" t="s">
        <v>82</v>
      </c>
      <c r="D2" s="286" t="s">
        <v>83</v>
      </c>
      <c r="E2" s="286" t="s">
        <v>81</v>
      </c>
      <c r="F2" s="286" t="s">
        <v>102</v>
      </c>
      <c r="G2" s="286" t="s">
        <v>103</v>
      </c>
      <c r="H2" s="286" t="s">
        <v>167</v>
      </c>
    </row>
    <row r="3" spans="2:8" x14ac:dyDescent="0.2">
      <c r="B3" s="10" t="s">
        <v>80</v>
      </c>
      <c r="C3" s="286" t="s">
        <v>82</v>
      </c>
      <c r="D3" s="286" t="s">
        <v>83</v>
      </c>
      <c r="E3" s="286" t="s">
        <v>81</v>
      </c>
      <c r="F3" s="287" t="s">
        <v>102</v>
      </c>
      <c r="G3" s="286" t="s">
        <v>103</v>
      </c>
      <c r="H3" s="287" t="s">
        <v>168</v>
      </c>
    </row>
  </sheetData>
  <phoneticPr fontId="9"/>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4"/>
  <sheetViews>
    <sheetView zoomScale="55" zoomScaleNormal="55" workbookViewId="0">
      <selection activeCell="I24" sqref="I24"/>
    </sheetView>
  </sheetViews>
  <sheetFormatPr defaultColWidth="8.90625" defaultRowHeight="19.5" outlineLevelCol="1" x14ac:dyDescent="0.2"/>
  <cols>
    <col min="1" max="1" width="4.90625" style="10" customWidth="1"/>
    <col min="2" max="2" width="13.08984375" style="309" customWidth="1"/>
    <col min="3" max="3" width="10.90625" style="302" customWidth="1"/>
    <col min="4" max="4" width="10.90625" style="303" customWidth="1"/>
    <col min="5" max="5" width="18.90625" style="303" customWidth="1"/>
    <col min="6" max="6" width="18.90625" style="303" bestFit="1" customWidth="1"/>
    <col min="7" max="7" width="18.08984375" style="303" bestFit="1" customWidth="1"/>
    <col min="8" max="8" width="19.453125" style="303" customWidth="1"/>
    <col min="9" max="9" width="27.90625" style="304" bestFit="1" customWidth="1"/>
    <col min="10" max="10" width="9.453125" style="301" customWidth="1"/>
    <col min="11" max="11" width="12.90625" style="307" bestFit="1" customWidth="1"/>
    <col min="12" max="12" width="20.453125" style="290" customWidth="1"/>
    <col min="13" max="14" width="14.453125" style="291" customWidth="1"/>
    <col min="15" max="15" width="19.08984375" style="305" customWidth="1"/>
    <col min="16" max="16" width="22.36328125" style="10" hidden="1" customWidth="1" outlineLevel="1"/>
    <col min="17" max="17" width="9.08984375" style="8" hidden="1" customWidth="1" outlineLevel="1"/>
    <col min="18" max="18" width="14.6328125" style="9" hidden="1" customWidth="1" outlineLevel="1"/>
    <col min="19" max="19" width="8.90625" style="10" collapsed="1"/>
    <col min="20" max="16384" width="8.90625" style="10"/>
  </cols>
  <sheetData>
    <row r="1" spans="1:28" x14ac:dyDescent="0.45">
      <c r="A1" s="1" t="s">
        <v>169</v>
      </c>
      <c r="B1" s="2"/>
      <c r="C1" s="3"/>
      <c r="D1" s="4"/>
      <c r="E1" s="4"/>
      <c r="F1" s="4"/>
      <c r="G1" s="4"/>
      <c r="H1" s="14"/>
      <c r="I1" s="40"/>
      <c r="J1" s="688" t="s">
        <v>174</v>
      </c>
      <c r="K1" s="689"/>
      <c r="L1" s="689"/>
      <c r="M1" s="689"/>
      <c r="N1" s="689"/>
      <c r="O1" s="690"/>
      <c r="P1" s="5"/>
    </row>
    <row r="2" spans="1:28" ht="15" customHeight="1" x14ac:dyDescent="0.35">
      <c r="A2" s="282" t="s">
        <v>1</v>
      </c>
      <c r="C2" s="13"/>
      <c r="D2" s="14"/>
      <c r="E2" s="14"/>
      <c r="F2" s="14"/>
      <c r="G2" s="14"/>
      <c r="H2" s="14"/>
      <c r="I2" s="40"/>
      <c r="J2" s="691" t="s">
        <v>173</v>
      </c>
      <c r="K2" s="692" t="s">
        <v>175</v>
      </c>
      <c r="L2" s="692"/>
      <c r="M2" s="692"/>
      <c r="N2" s="692"/>
      <c r="O2" s="692"/>
      <c r="P2" s="5"/>
    </row>
    <row r="3" spans="1:28" ht="16.5" customHeight="1" x14ac:dyDescent="0.3">
      <c r="A3" s="283" t="s">
        <v>2</v>
      </c>
      <c r="C3" s="17"/>
      <c r="D3" s="16"/>
      <c r="E3" s="16"/>
      <c r="F3" s="16"/>
      <c r="G3" s="16"/>
      <c r="H3" s="14"/>
      <c r="I3" s="40"/>
      <c r="J3" s="691"/>
      <c r="K3" s="692"/>
      <c r="L3" s="692"/>
      <c r="M3" s="692"/>
      <c r="N3" s="692"/>
      <c r="O3" s="692"/>
      <c r="P3" s="5"/>
    </row>
    <row r="4" spans="1:28" ht="37.5" x14ac:dyDescent="0.3">
      <c r="A4" s="687" t="s">
        <v>3</v>
      </c>
      <c r="B4" s="687"/>
      <c r="C4" s="687"/>
      <c r="D4" s="687"/>
      <c r="E4" s="687"/>
      <c r="F4" s="687"/>
      <c r="G4" s="687"/>
      <c r="H4" s="687"/>
      <c r="I4" s="687"/>
      <c r="J4" s="687"/>
      <c r="K4" s="687"/>
      <c r="L4" s="687"/>
      <c r="M4" s="687"/>
      <c r="N4" s="687"/>
      <c r="O4" s="687"/>
      <c r="T4" s="59"/>
      <c r="U4" s="6"/>
      <c r="V4" s="164"/>
      <c r="W4" s="7"/>
      <c r="X4" s="7"/>
      <c r="Y4" s="7"/>
      <c r="Z4" s="7"/>
      <c r="AA4" s="7"/>
      <c r="AB4" s="7"/>
    </row>
    <row r="5" spans="1:28" x14ac:dyDescent="0.3">
      <c r="A5" s="168" t="s">
        <v>4</v>
      </c>
      <c r="B5" s="18"/>
      <c r="C5" s="19"/>
      <c r="D5" s="20"/>
      <c r="E5" s="20"/>
      <c r="F5" s="20"/>
      <c r="G5" s="20"/>
      <c r="H5" s="20"/>
      <c r="I5" s="21"/>
      <c r="J5" s="20"/>
      <c r="K5" s="20"/>
      <c r="L5" s="9"/>
      <c r="M5" s="166"/>
      <c r="N5" s="166"/>
      <c r="O5" s="29"/>
      <c r="U5" s="6"/>
      <c r="V5" s="164"/>
      <c r="W5" s="7"/>
      <c r="X5" s="7"/>
      <c r="Y5" s="7"/>
      <c r="Z5" s="7"/>
      <c r="AA5" s="7"/>
      <c r="AB5" s="7"/>
    </row>
    <row r="6" spans="1:28" x14ac:dyDescent="0.3">
      <c r="A6" s="167" t="s">
        <v>6</v>
      </c>
      <c r="B6" s="18"/>
      <c r="C6" s="19"/>
      <c r="D6" s="20"/>
      <c r="E6" s="20"/>
      <c r="F6" s="20"/>
      <c r="G6" s="20"/>
      <c r="H6" s="14"/>
      <c r="I6" s="40"/>
      <c r="Z6" s="7"/>
      <c r="AA6" s="7"/>
      <c r="AB6" s="7"/>
    </row>
    <row r="7" spans="1:28" ht="18.649999999999999" customHeight="1" x14ac:dyDescent="0.3">
      <c r="B7" s="24"/>
      <c r="C7" s="25"/>
      <c r="D7" s="22"/>
      <c r="E7" s="22"/>
      <c r="F7" s="22"/>
      <c r="G7" s="22"/>
      <c r="H7" s="14"/>
      <c r="I7" s="40"/>
      <c r="J7" s="693" t="s">
        <v>178</v>
      </c>
      <c r="K7" s="694"/>
      <c r="L7" s="694"/>
      <c r="M7" s="694"/>
      <c r="N7" s="694"/>
      <c r="O7" s="695"/>
      <c r="Z7" s="7"/>
      <c r="AA7" s="7"/>
      <c r="AB7" s="7"/>
    </row>
    <row r="8" spans="1:28" ht="18.649999999999999" customHeight="1" x14ac:dyDescent="0.3">
      <c r="A8" s="23"/>
      <c r="B8" s="24"/>
      <c r="C8" s="25"/>
      <c r="D8" s="22"/>
      <c r="E8" s="22"/>
      <c r="F8" s="22"/>
      <c r="G8" s="22"/>
      <c r="H8" s="14"/>
      <c r="I8" s="40"/>
      <c r="J8" s="696" t="s">
        <v>7</v>
      </c>
      <c r="K8" s="686"/>
      <c r="L8" s="686"/>
      <c r="M8" s="686"/>
      <c r="N8" s="686"/>
      <c r="O8" s="686"/>
      <c r="Z8" s="7"/>
      <c r="AA8" s="7"/>
      <c r="AB8" s="7"/>
    </row>
    <row r="9" spans="1:28" ht="18.649999999999999" customHeight="1" x14ac:dyDescent="0.3">
      <c r="A9" s="23"/>
      <c r="B9" s="24"/>
      <c r="C9" s="25"/>
      <c r="D9" s="22"/>
      <c r="E9" s="22"/>
      <c r="F9" s="22"/>
      <c r="G9" s="22"/>
      <c r="H9" s="14"/>
      <c r="I9" s="40"/>
      <c r="J9" s="697"/>
      <c r="K9" s="686"/>
      <c r="L9" s="686"/>
      <c r="M9" s="686"/>
      <c r="N9" s="686"/>
      <c r="O9" s="686"/>
      <c r="Z9" s="7"/>
      <c r="AA9" s="7"/>
      <c r="AB9" s="7"/>
    </row>
    <row r="10" spans="1:28" x14ac:dyDescent="0.3">
      <c r="A10" s="26"/>
      <c r="B10" s="24"/>
      <c r="C10" s="25"/>
      <c r="D10" s="22"/>
      <c r="E10" s="22"/>
      <c r="F10" s="22"/>
      <c r="G10" s="22"/>
      <c r="H10" s="14"/>
      <c r="I10" s="40"/>
      <c r="J10" s="698"/>
      <c r="K10" s="686"/>
      <c r="L10" s="686"/>
      <c r="M10" s="686"/>
      <c r="N10" s="686"/>
      <c r="O10" s="686"/>
      <c r="Z10" s="7"/>
      <c r="AA10" s="7"/>
      <c r="AB10" s="7"/>
    </row>
    <row r="11" spans="1:28" x14ac:dyDescent="0.3">
      <c r="A11" s="26"/>
      <c r="B11" s="24"/>
      <c r="C11" s="25"/>
      <c r="D11" s="22"/>
      <c r="E11" s="22"/>
      <c r="F11" s="22"/>
      <c r="G11" s="22"/>
      <c r="H11" s="14"/>
      <c r="I11" s="40"/>
      <c r="J11" s="685" t="s">
        <v>8</v>
      </c>
      <c r="K11" s="686"/>
      <c r="L11" s="686"/>
      <c r="M11" s="686"/>
      <c r="N11" s="686"/>
      <c r="O11" s="686"/>
      <c r="Z11" s="7"/>
      <c r="AA11" s="7"/>
      <c r="AB11" s="7"/>
    </row>
    <row r="12" spans="1:28" x14ac:dyDescent="0.3">
      <c r="A12" s="26"/>
      <c r="B12" s="24"/>
      <c r="C12" s="25"/>
      <c r="D12" s="22"/>
      <c r="E12" s="22"/>
      <c r="F12" s="22"/>
      <c r="G12" s="22"/>
      <c r="H12" s="20"/>
      <c r="I12" s="21"/>
      <c r="J12" s="685"/>
      <c r="K12" s="686"/>
      <c r="L12" s="686"/>
      <c r="M12" s="686"/>
      <c r="N12" s="686"/>
      <c r="O12" s="686"/>
      <c r="P12" s="28"/>
      <c r="W12" s="7"/>
      <c r="X12" s="7"/>
      <c r="Y12" s="7"/>
      <c r="Z12" s="7"/>
      <c r="AA12" s="7"/>
      <c r="AB12" s="7"/>
    </row>
    <row r="13" spans="1:28" x14ac:dyDescent="0.35">
      <c r="A13" s="26"/>
      <c r="B13" s="24" t="s">
        <v>170</v>
      </c>
      <c r="C13" s="25"/>
      <c r="D13" s="22"/>
      <c r="E13" s="22"/>
      <c r="F13" s="22"/>
      <c r="G13" s="22"/>
      <c r="H13" s="20"/>
      <c r="I13" s="21"/>
      <c r="J13" s="284"/>
      <c r="K13" s="20"/>
      <c r="L13" s="169"/>
      <c r="M13" s="166"/>
      <c r="N13" s="166"/>
      <c r="O13" s="29"/>
      <c r="P13" s="28" t="s">
        <v>9</v>
      </c>
    </row>
    <row r="14" spans="1:28" ht="30" x14ac:dyDescent="0.2">
      <c r="A14" s="30" t="s">
        <v>10</v>
      </c>
      <c r="B14" s="31" t="s">
        <v>11</v>
      </c>
      <c r="C14" s="31" t="s">
        <v>12</v>
      </c>
      <c r="D14" s="31" t="s">
        <v>13</v>
      </c>
      <c r="E14" s="31" t="s">
        <v>14</v>
      </c>
      <c r="F14" s="31" t="s">
        <v>15</v>
      </c>
      <c r="G14" s="31" t="s">
        <v>16</v>
      </c>
      <c r="H14" s="31" t="s">
        <v>17</v>
      </c>
      <c r="I14" s="32" t="s">
        <v>18</v>
      </c>
      <c r="J14" s="33" t="s">
        <v>19</v>
      </c>
      <c r="K14" s="34" t="s">
        <v>196</v>
      </c>
      <c r="L14" s="165" t="s">
        <v>197</v>
      </c>
      <c r="M14" s="165" t="s">
        <v>21</v>
      </c>
      <c r="N14" s="328" t="s">
        <v>195</v>
      </c>
      <c r="O14" s="35" t="s">
        <v>177</v>
      </c>
      <c r="P14" s="36" t="s">
        <v>25</v>
      </c>
      <c r="Q14" s="37" t="s">
        <v>26</v>
      </c>
      <c r="R14" s="38" t="s">
        <v>27</v>
      </c>
    </row>
    <row r="15" spans="1:28" ht="20.25" customHeight="1" x14ac:dyDescent="0.2">
      <c r="A15" s="39">
        <v>1</v>
      </c>
      <c r="B15" s="308" t="s">
        <v>84</v>
      </c>
      <c r="C15" s="292" t="s">
        <v>106</v>
      </c>
      <c r="D15" s="275" t="s">
        <v>179</v>
      </c>
      <c r="E15" s="275"/>
      <c r="F15" s="275" t="s">
        <v>29</v>
      </c>
      <c r="G15" s="275" t="s">
        <v>180</v>
      </c>
      <c r="H15" s="275"/>
      <c r="I15" s="293" t="s">
        <v>176</v>
      </c>
      <c r="J15" s="294"/>
      <c r="K15" s="306">
        <v>44593</v>
      </c>
      <c r="L15" s="288">
        <v>550</v>
      </c>
      <c r="M15" s="296"/>
      <c r="N15" s="329"/>
      <c r="O15" s="276"/>
      <c r="P15" s="277"/>
      <c r="Q15" s="278"/>
      <c r="R15" s="279"/>
      <c r="T15" s="10" t="s">
        <v>28</v>
      </c>
      <c r="U15" s="10" t="s">
        <v>84</v>
      </c>
    </row>
    <row r="16" spans="1:28" ht="20.25" customHeight="1" x14ac:dyDescent="0.2">
      <c r="A16" s="39">
        <v>2</v>
      </c>
      <c r="B16" s="308" t="s">
        <v>85</v>
      </c>
      <c r="C16" s="292" t="s">
        <v>143</v>
      </c>
      <c r="D16" s="275" t="s">
        <v>182</v>
      </c>
      <c r="E16" s="275"/>
      <c r="F16" s="275" t="s">
        <v>29</v>
      </c>
      <c r="G16" s="275" t="s">
        <v>181</v>
      </c>
      <c r="H16" s="275"/>
      <c r="I16" s="293"/>
      <c r="J16" s="294"/>
      <c r="K16" s="306"/>
      <c r="L16" s="288">
        <v>440</v>
      </c>
      <c r="M16" s="296"/>
      <c r="N16" s="329"/>
      <c r="O16" s="276"/>
      <c r="P16" s="277"/>
      <c r="Q16" s="278"/>
      <c r="R16" s="279"/>
      <c r="T16" s="10" t="s">
        <v>30</v>
      </c>
      <c r="U16" s="10" t="s">
        <v>85</v>
      </c>
    </row>
    <row r="17" spans="1:21" ht="20.25" customHeight="1" x14ac:dyDescent="0.2">
      <c r="A17" s="39">
        <v>3</v>
      </c>
      <c r="B17" s="308" t="s">
        <v>86</v>
      </c>
      <c r="C17" s="292"/>
      <c r="D17" s="275"/>
      <c r="E17" s="275"/>
      <c r="F17" s="275" t="s">
        <v>29</v>
      </c>
      <c r="G17" s="275"/>
      <c r="H17" s="275"/>
      <c r="I17" s="293"/>
      <c r="J17" s="294"/>
      <c r="K17" s="306"/>
      <c r="L17" s="288">
        <v>540</v>
      </c>
      <c r="M17" s="296"/>
      <c r="N17" s="329"/>
      <c r="O17" s="276"/>
      <c r="P17" s="277"/>
      <c r="Q17" s="278"/>
      <c r="R17" s="279"/>
      <c r="T17" s="10" t="s">
        <v>31</v>
      </c>
      <c r="U17" s="10" t="s">
        <v>86</v>
      </c>
    </row>
    <row r="18" spans="1:21" ht="20.25" customHeight="1" x14ac:dyDescent="0.2">
      <c r="A18" s="39">
        <v>4</v>
      </c>
      <c r="B18" s="308" t="s">
        <v>172</v>
      </c>
      <c r="C18" s="292"/>
      <c r="D18" s="275"/>
      <c r="E18" s="275"/>
      <c r="F18" s="275" t="s">
        <v>29</v>
      </c>
      <c r="G18" s="275"/>
      <c r="H18" s="275"/>
      <c r="I18" s="293"/>
      <c r="J18" s="294"/>
      <c r="K18" s="306"/>
      <c r="L18" s="288">
        <v>1200</v>
      </c>
      <c r="M18" s="296">
        <v>440</v>
      </c>
      <c r="N18" s="329">
        <v>760</v>
      </c>
      <c r="O18" s="276"/>
      <c r="P18" s="277"/>
      <c r="Q18" s="278"/>
      <c r="R18" s="279"/>
      <c r="T18" s="10" t="s">
        <v>32</v>
      </c>
      <c r="U18" s="10" t="s">
        <v>32</v>
      </c>
    </row>
    <row r="19" spans="1:21" ht="20.25" customHeight="1" x14ac:dyDescent="0.2">
      <c r="A19" s="39">
        <v>5</v>
      </c>
      <c r="B19" s="308" t="s">
        <v>33</v>
      </c>
      <c r="C19" s="292"/>
      <c r="D19" s="275"/>
      <c r="E19" s="275"/>
      <c r="F19" s="275" t="s">
        <v>29</v>
      </c>
      <c r="G19" s="275"/>
      <c r="H19" s="275"/>
      <c r="I19" s="293"/>
      <c r="J19" s="294"/>
      <c r="K19" s="306"/>
      <c r="L19" s="288">
        <v>2200</v>
      </c>
      <c r="M19" s="296">
        <v>440</v>
      </c>
      <c r="N19" s="329">
        <v>2640</v>
      </c>
      <c r="O19" s="276"/>
      <c r="P19" s="277"/>
      <c r="Q19" s="278"/>
      <c r="R19" s="279"/>
      <c r="T19" s="10" t="s">
        <v>33</v>
      </c>
      <c r="U19" s="10" t="s">
        <v>33</v>
      </c>
    </row>
    <row r="20" spans="1:21" ht="20.25" customHeight="1" x14ac:dyDescent="0.2">
      <c r="A20" s="39">
        <v>6</v>
      </c>
      <c r="B20" s="308"/>
      <c r="C20" s="292"/>
      <c r="D20" s="275"/>
      <c r="E20" s="275"/>
      <c r="F20" s="275"/>
      <c r="G20" s="275"/>
      <c r="H20" s="275"/>
      <c r="I20" s="293"/>
      <c r="J20" s="294"/>
      <c r="K20" s="306"/>
      <c r="L20" s="288"/>
      <c r="M20" s="296"/>
      <c r="N20" s="329"/>
      <c r="O20" s="276"/>
      <c r="P20" s="277"/>
      <c r="Q20" s="278"/>
      <c r="R20" s="279"/>
    </row>
    <row r="21" spans="1:21" ht="20.25" customHeight="1" x14ac:dyDescent="0.2">
      <c r="A21" s="39">
        <v>7</v>
      </c>
      <c r="B21" s="308"/>
      <c r="C21" s="292"/>
      <c r="D21" s="275"/>
      <c r="E21" s="275"/>
      <c r="F21" s="275"/>
      <c r="G21" s="275"/>
      <c r="H21" s="275"/>
      <c r="I21" s="293"/>
      <c r="J21" s="294"/>
      <c r="K21" s="306"/>
      <c r="L21" s="288"/>
      <c r="M21" s="296"/>
      <c r="N21" s="329"/>
      <c r="O21" s="276"/>
      <c r="P21" s="277"/>
      <c r="Q21" s="278"/>
      <c r="R21" s="279"/>
    </row>
    <row r="22" spans="1:21" ht="20.25" customHeight="1" x14ac:dyDescent="0.2">
      <c r="A22" s="39">
        <v>8</v>
      </c>
      <c r="B22" s="308"/>
      <c r="C22" s="292"/>
      <c r="D22" s="275"/>
      <c r="E22" s="275"/>
      <c r="F22" s="275"/>
      <c r="G22" s="275"/>
      <c r="H22" s="275"/>
      <c r="I22" s="293"/>
      <c r="J22" s="294"/>
      <c r="K22" s="306"/>
      <c r="L22" s="288"/>
      <c r="M22" s="296"/>
      <c r="N22" s="329"/>
      <c r="O22" s="276"/>
      <c r="P22" s="277"/>
      <c r="Q22" s="278"/>
      <c r="R22" s="279"/>
    </row>
    <row r="23" spans="1:21" ht="20.25" customHeight="1" x14ac:dyDescent="0.2">
      <c r="A23" s="39">
        <v>9</v>
      </c>
      <c r="B23" s="308"/>
      <c r="C23" s="292"/>
      <c r="D23" s="275"/>
      <c r="E23" s="275"/>
      <c r="F23" s="275"/>
      <c r="G23" s="275"/>
      <c r="H23" s="275"/>
      <c r="I23" s="293"/>
      <c r="J23" s="294"/>
      <c r="K23" s="306"/>
      <c r="L23" s="288"/>
      <c r="M23" s="296"/>
      <c r="N23" s="329"/>
      <c r="O23" s="276"/>
      <c r="P23" s="277"/>
      <c r="Q23" s="278"/>
      <c r="R23" s="279"/>
    </row>
    <row r="24" spans="1:21" ht="20.25" customHeight="1" x14ac:dyDescent="0.2">
      <c r="A24" s="39">
        <v>10</v>
      </c>
      <c r="B24" s="308"/>
      <c r="C24" s="292"/>
      <c r="D24" s="275"/>
      <c r="E24" s="275"/>
      <c r="F24" s="275"/>
      <c r="G24" s="275"/>
      <c r="H24" s="275"/>
      <c r="I24" s="293"/>
      <c r="J24" s="294"/>
      <c r="K24" s="306"/>
      <c r="L24" s="288"/>
      <c r="M24" s="296"/>
      <c r="N24" s="329"/>
      <c r="O24" s="276"/>
      <c r="P24" s="277"/>
      <c r="Q24" s="278"/>
      <c r="R24" s="279"/>
    </row>
    <row r="25" spans="1:21" ht="20.25" customHeight="1" x14ac:dyDescent="0.2">
      <c r="A25" s="39">
        <v>11</v>
      </c>
      <c r="B25" s="308"/>
      <c r="C25" s="292"/>
      <c r="D25" s="275"/>
      <c r="E25" s="275"/>
      <c r="F25" s="275"/>
      <c r="G25" s="275"/>
      <c r="H25" s="275"/>
      <c r="I25" s="293"/>
      <c r="J25" s="294"/>
      <c r="K25" s="306"/>
      <c r="L25" s="288"/>
      <c r="M25" s="296"/>
      <c r="N25" s="329"/>
      <c r="O25" s="276"/>
      <c r="P25" s="277"/>
      <c r="Q25" s="278"/>
      <c r="R25" s="279"/>
    </row>
    <row r="26" spans="1:21" ht="20.25" customHeight="1" x14ac:dyDescent="0.2">
      <c r="A26" s="39">
        <v>12</v>
      </c>
      <c r="B26" s="308"/>
      <c r="C26" s="292"/>
      <c r="D26" s="275"/>
      <c r="E26" s="275"/>
      <c r="F26" s="275"/>
      <c r="G26" s="275"/>
      <c r="H26" s="275"/>
      <c r="I26" s="293"/>
      <c r="J26" s="294"/>
      <c r="K26" s="306"/>
      <c r="L26" s="288"/>
      <c r="M26" s="296"/>
      <c r="N26" s="329"/>
      <c r="O26" s="276"/>
      <c r="P26" s="277"/>
      <c r="Q26" s="278"/>
      <c r="R26" s="279"/>
    </row>
    <row r="27" spans="1:21" ht="20.25" customHeight="1" x14ac:dyDescent="0.2">
      <c r="A27" s="39">
        <v>13</v>
      </c>
      <c r="B27" s="308"/>
      <c r="C27" s="292"/>
      <c r="D27" s="275"/>
      <c r="E27" s="275"/>
      <c r="F27" s="275"/>
      <c r="G27" s="275"/>
      <c r="H27" s="275"/>
      <c r="I27" s="293"/>
      <c r="J27" s="294"/>
      <c r="K27" s="306"/>
      <c r="L27" s="288"/>
      <c r="M27" s="296"/>
      <c r="N27" s="329"/>
      <c r="O27" s="276"/>
      <c r="P27" s="277"/>
      <c r="Q27" s="278"/>
      <c r="R27" s="279"/>
    </row>
    <row r="28" spans="1:21" ht="20.25" customHeight="1" x14ac:dyDescent="0.2">
      <c r="A28" s="39">
        <v>14</v>
      </c>
      <c r="B28" s="308"/>
      <c r="C28" s="292"/>
      <c r="D28" s="275"/>
      <c r="E28" s="275"/>
      <c r="F28" s="275"/>
      <c r="G28" s="275"/>
      <c r="H28" s="275"/>
      <c r="I28" s="293"/>
      <c r="J28" s="294"/>
      <c r="K28" s="306"/>
      <c r="L28" s="288"/>
      <c r="M28" s="296"/>
      <c r="N28" s="329"/>
      <c r="O28" s="276"/>
      <c r="P28" s="277"/>
      <c r="Q28" s="278"/>
      <c r="R28" s="279"/>
    </row>
    <row r="29" spans="1:21" ht="20.25" customHeight="1" x14ac:dyDescent="0.2">
      <c r="A29" s="39">
        <v>15</v>
      </c>
      <c r="B29" s="308"/>
      <c r="C29" s="292"/>
      <c r="D29" s="275"/>
      <c r="E29" s="275"/>
      <c r="F29" s="275"/>
      <c r="G29" s="275"/>
      <c r="H29" s="275"/>
      <c r="I29" s="293"/>
      <c r="J29" s="294"/>
      <c r="K29" s="306"/>
      <c r="L29" s="288"/>
      <c r="M29" s="296"/>
      <c r="N29" s="329"/>
      <c r="O29" s="276"/>
      <c r="P29" s="277"/>
      <c r="Q29" s="278"/>
      <c r="R29" s="279"/>
    </row>
    <row r="30" spans="1:21" ht="20.25" customHeight="1" x14ac:dyDescent="0.2">
      <c r="A30" s="39">
        <v>16</v>
      </c>
      <c r="B30" s="308"/>
      <c r="C30" s="292"/>
      <c r="D30" s="275"/>
      <c r="E30" s="275"/>
      <c r="F30" s="275"/>
      <c r="G30" s="275"/>
      <c r="H30" s="275"/>
      <c r="I30" s="293"/>
      <c r="J30" s="294"/>
      <c r="K30" s="306"/>
      <c r="L30" s="288"/>
      <c r="M30" s="296"/>
      <c r="N30" s="329"/>
      <c r="O30" s="276"/>
      <c r="P30" s="277"/>
      <c r="Q30" s="278"/>
      <c r="R30" s="279"/>
    </row>
    <row r="31" spans="1:21" ht="20.25" customHeight="1" x14ac:dyDescent="0.2">
      <c r="A31" s="39">
        <v>17</v>
      </c>
      <c r="B31" s="308"/>
      <c r="C31" s="292"/>
      <c r="D31" s="275"/>
      <c r="E31" s="275"/>
      <c r="F31" s="275"/>
      <c r="G31" s="275"/>
      <c r="H31" s="275"/>
      <c r="I31" s="293"/>
      <c r="J31" s="294"/>
      <c r="K31" s="306"/>
      <c r="L31" s="288"/>
      <c r="M31" s="296"/>
      <c r="N31" s="329"/>
      <c r="O31" s="276"/>
      <c r="P31" s="277"/>
      <c r="Q31" s="278"/>
      <c r="R31" s="279"/>
    </row>
    <row r="32" spans="1:21" ht="20.25" customHeight="1" x14ac:dyDescent="0.2">
      <c r="A32" s="39">
        <v>18</v>
      </c>
      <c r="B32" s="308"/>
      <c r="C32" s="292"/>
      <c r="D32" s="275"/>
      <c r="E32" s="275"/>
      <c r="F32" s="275"/>
      <c r="G32" s="275"/>
      <c r="H32" s="275"/>
      <c r="I32" s="293"/>
      <c r="J32" s="294"/>
      <c r="K32" s="306"/>
      <c r="L32" s="288"/>
      <c r="M32" s="296"/>
      <c r="N32" s="329"/>
      <c r="O32" s="276"/>
      <c r="P32" s="277"/>
      <c r="Q32" s="278"/>
      <c r="R32" s="279"/>
    </row>
    <row r="33" spans="1:18" ht="20.25" customHeight="1" x14ac:dyDescent="0.2">
      <c r="A33" s="39">
        <v>19</v>
      </c>
      <c r="B33" s="308"/>
      <c r="C33" s="292"/>
      <c r="D33" s="275"/>
      <c r="E33" s="275"/>
      <c r="F33" s="275"/>
      <c r="G33" s="275"/>
      <c r="H33" s="275"/>
      <c r="I33" s="293"/>
      <c r="J33" s="294"/>
      <c r="K33" s="306"/>
      <c r="L33" s="288"/>
      <c r="M33" s="296"/>
      <c r="N33" s="329"/>
      <c r="O33" s="276"/>
      <c r="P33" s="277"/>
      <c r="Q33" s="278"/>
      <c r="R33" s="279"/>
    </row>
    <row r="34" spans="1:18" ht="20.25" customHeight="1" x14ac:dyDescent="0.2">
      <c r="A34" s="39">
        <v>20</v>
      </c>
      <c r="B34" s="308"/>
      <c r="C34" s="292"/>
      <c r="D34" s="275"/>
      <c r="E34" s="275"/>
      <c r="F34" s="275"/>
      <c r="G34" s="275"/>
      <c r="H34" s="275"/>
      <c r="I34" s="293"/>
      <c r="J34" s="294"/>
      <c r="K34" s="306"/>
      <c r="L34" s="288"/>
      <c r="M34" s="296"/>
      <c r="N34" s="329"/>
      <c r="O34" s="276"/>
      <c r="P34" s="277"/>
      <c r="Q34" s="278"/>
      <c r="R34" s="279"/>
    </row>
    <row r="35" spans="1:18" ht="20.25" customHeight="1" x14ac:dyDescent="0.2">
      <c r="A35" s="39">
        <v>21</v>
      </c>
      <c r="B35" s="308"/>
      <c r="C35" s="292"/>
      <c r="D35" s="275"/>
      <c r="E35" s="275"/>
      <c r="F35" s="275"/>
      <c r="G35" s="275"/>
      <c r="H35" s="275"/>
      <c r="I35" s="293"/>
      <c r="J35" s="294"/>
      <c r="K35" s="306"/>
      <c r="L35" s="288"/>
      <c r="M35" s="296"/>
      <c r="N35" s="329"/>
      <c r="O35" s="276"/>
      <c r="P35" s="277"/>
      <c r="Q35" s="278"/>
      <c r="R35" s="279"/>
    </row>
    <row r="36" spans="1:18" ht="20.25" customHeight="1" x14ac:dyDescent="0.2">
      <c r="A36" s="39">
        <v>22</v>
      </c>
      <c r="B36" s="308"/>
      <c r="C36" s="292"/>
      <c r="D36" s="275"/>
      <c r="E36" s="275"/>
      <c r="F36" s="275"/>
      <c r="G36" s="275"/>
      <c r="H36" s="275"/>
      <c r="I36" s="293"/>
      <c r="J36" s="294"/>
      <c r="K36" s="306"/>
      <c r="L36" s="289"/>
      <c r="M36" s="296"/>
      <c r="N36" s="329"/>
      <c r="O36" s="276"/>
      <c r="P36" s="277"/>
      <c r="Q36" s="278"/>
      <c r="R36" s="279"/>
    </row>
    <row r="37" spans="1:18" ht="20.25" customHeight="1" x14ac:dyDescent="0.2">
      <c r="A37" s="39">
        <v>23</v>
      </c>
      <c r="B37" s="308"/>
      <c r="C37" s="292"/>
      <c r="D37" s="275"/>
      <c r="E37" s="275"/>
      <c r="F37" s="275"/>
      <c r="G37" s="275"/>
      <c r="H37" s="275"/>
      <c r="I37" s="293"/>
      <c r="J37" s="294"/>
      <c r="K37" s="306"/>
      <c r="L37" s="289"/>
      <c r="M37" s="296"/>
      <c r="N37" s="329"/>
      <c r="O37" s="276"/>
      <c r="P37" s="277"/>
      <c r="Q37" s="278"/>
      <c r="R37" s="279"/>
    </row>
    <row r="38" spans="1:18" ht="20.25" customHeight="1" x14ac:dyDescent="0.2">
      <c r="A38" s="39">
        <v>24</v>
      </c>
      <c r="B38" s="308"/>
      <c r="C38" s="292"/>
      <c r="D38" s="275"/>
      <c r="E38" s="275"/>
      <c r="F38" s="275"/>
      <c r="G38" s="275"/>
      <c r="H38" s="275"/>
      <c r="I38" s="293"/>
      <c r="J38" s="294"/>
      <c r="K38" s="306"/>
      <c r="L38" s="289"/>
      <c r="M38" s="296"/>
      <c r="N38" s="329"/>
      <c r="O38" s="276"/>
      <c r="P38" s="277"/>
      <c r="Q38" s="278"/>
      <c r="R38" s="279"/>
    </row>
    <row r="39" spans="1:18" ht="20.25" customHeight="1" x14ac:dyDescent="0.2">
      <c r="A39" s="39">
        <v>25</v>
      </c>
      <c r="B39" s="308"/>
      <c r="C39" s="292"/>
      <c r="D39" s="275"/>
      <c r="E39" s="275"/>
      <c r="F39" s="275"/>
      <c r="G39" s="275"/>
      <c r="H39" s="297"/>
      <c r="I39" s="298"/>
      <c r="J39" s="294"/>
      <c r="K39" s="306"/>
      <c r="L39" s="289"/>
      <c r="M39" s="296"/>
      <c r="N39" s="329"/>
      <c r="O39" s="276"/>
      <c r="P39" s="277"/>
      <c r="Q39" s="278"/>
      <c r="R39" s="279"/>
    </row>
    <row r="40" spans="1:18" ht="20.25" customHeight="1" x14ac:dyDescent="0.2">
      <c r="A40" s="39">
        <v>26</v>
      </c>
      <c r="B40" s="308"/>
      <c r="C40" s="292"/>
      <c r="D40" s="275"/>
      <c r="E40" s="275"/>
      <c r="F40" s="275"/>
      <c r="G40" s="275"/>
      <c r="H40" s="297"/>
      <c r="I40" s="298"/>
      <c r="J40" s="294"/>
      <c r="K40" s="306"/>
      <c r="L40" s="289"/>
      <c r="M40" s="296"/>
      <c r="N40" s="329"/>
      <c r="O40" s="276"/>
      <c r="P40" s="277"/>
      <c r="Q40" s="278"/>
      <c r="R40" s="279"/>
    </row>
    <row r="41" spans="1:18" ht="20.25" customHeight="1" x14ac:dyDescent="0.2">
      <c r="A41" s="39">
        <v>27</v>
      </c>
      <c r="B41" s="308"/>
      <c r="C41" s="292"/>
      <c r="D41" s="275"/>
      <c r="E41" s="275"/>
      <c r="F41" s="275"/>
      <c r="G41" s="275"/>
      <c r="H41" s="297"/>
      <c r="I41" s="298"/>
      <c r="J41" s="294"/>
      <c r="K41" s="306"/>
      <c r="L41" s="289"/>
      <c r="M41" s="296"/>
      <c r="N41" s="329"/>
      <c r="O41" s="276"/>
      <c r="P41" s="277"/>
      <c r="Q41" s="278"/>
      <c r="R41" s="279"/>
    </row>
    <row r="42" spans="1:18" ht="20.25" customHeight="1" x14ac:dyDescent="0.2">
      <c r="A42" s="39">
        <v>28</v>
      </c>
      <c r="B42" s="308"/>
      <c r="C42" s="292"/>
      <c r="D42" s="275"/>
      <c r="E42" s="275"/>
      <c r="F42" s="275"/>
      <c r="G42" s="275"/>
      <c r="H42" s="275"/>
      <c r="I42" s="293"/>
      <c r="J42" s="294"/>
      <c r="K42" s="306"/>
      <c r="L42" s="289"/>
      <c r="M42" s="296"/>
      <c r="N42" s="329"/>
      <c r="O42" s="276"/>
      <c r="P42" s="277"/>
      <c r="Q42" s="278"/>
      <c r="R42" s="279"/>
    </row>
    <row r="43" spans="1:18" ht="20.25" customHeight="1" x14ac:dyDescent="0.2">
      <c r="A43" s="39">
        <v>29</v>
      </c>
      <c r="B43" s="308"/>
      <c r="C43" s="292"/>
      <c r="D43" s="275"/>
      <c r="E43" s="275"/>
      <c r="F43" s="275"/>
      <c r="G43" s="275"/>
      <c r="H43" s="275"/>
      <c r="I43" s="293"/>
      <c r="J43" s="294"/>
      <c r="K43" s="306"/>
      <c r="L43" s="289"/>
      <c r="M43" s="296"/>
      <c r="N43" s="329"/>
      <c r="O43" s="276"/>
      <c r="P43" s="277"/>
      <c r="Q43" s="278"/>
      <c r="R43" s="279"/>
    </row>
    <row r="44" spans="1:18" ht="20.25" customHeight="1" x14ac:dyDescent="0.2">
      <c r="A44" s="39">
        <v>30</v>
      </c>
      <c r="B44" s="308"/>
      <c r="C44" s="292"/>
      <c r="D44" s="275"/>
      <c r="E44" s="275"/>
      <c r="F44" s="275"/>
      <c r="G44" s="275"/>
      <c r="H44" s="299"/>
      <c r="I44" s="300"/>
      <c r="J44" s="294"/>
      <c r="K44" s="306"/>
      <c r="L44" s="289"/>
      <c r="M44" s="296"/>
      <c r="N44" s="329"/>
      <c r="O44" s="276"/>
      <c r="P44" s="277"/>
      <c r="Q44" s="278"/>
      <c r="R44" s="279"/>
    </row>
    <row r="45" spans="1:18" ht="20.25" customHeight="1" x14ac:dyDescent="0.2">
      <c r="A45" s="39">
        <v>31</v>
      </c>
      <c r="B45" s="308"/>
      <c r="C45" s="292"/>
      <c r="D45" s="275"/>
      <c r="E45" s="275"/>
      <c r="F45" s="275"/>
      <c r="G45" s="275"/>
      <c r="H45" s="299"/>
      <c r="I45" s="300"/>
      <c r="J45" s="294"/>
      <c r="K45" s="306"/>
      <c r="L45" s="289"/>
      <c r="M45" s="296"/>
      <c r="N45" s="329"/>
      <c r="O45" s="276"/>
      <c r="P45" s="277"/>
      <c r="Q45" s="278"/>
      <c r="R45" s="279"/>
    </row>
    <row r="46" spans="1:18" ht="20.25" customHeight="1" x14ac:dyDescent="0.2">
      <c r="A46" s="39">
        <v>32</v>
      </c>
      <c r="B46" s="308"/>
      <c r="C46" s="292"/>
      <c r="D46" s="275"/>
      <c r="E46" s="275"/>
      <c r="F46" s="275"/>
      <c r="G46" s="275"/>
      <c r="H46" s="299"/>
      <c r="I46" s="300"/>
      <c r="J46" s="294"/>
      <c r="K46" s="306"/>
      <c r="L46" s="289"/>
      <c r="M46" s="296"/>
      <c r="N46" s="329"/>
      <c r="O46" s="276"/>
      <c r="P46" s="277"/>
      <c r="Q46" s="278"/>
      <c r="R46" s="279"/>
    </row>
    <row r="47" spans="1:18" ht="20.25" customHeight="1" x14ac:dyDescent="0.2">
      <c r="A47" s="39">
        <v>33</v>
      </c>
      <c r="B47" s="308"/>
      <c r="C47" s="292"/>
      <c r="D47" s="275"/>
      <c r="E47" s="275"/>
      <c r="F47" s="275"/>
      <c r="G47" s="275"/>
      <c r="H47" s="299"/>
      <c r="I47" s="300"/>
      <c r="J47" s="294"/>
      <c r="K47" s="306"/>
      <c r="L47" s="289"/>
      <c r="M47" s="296"/>
      <c r="N47" s="329"/>
      <c r="O47" s="276"/>
      <c r="P47" s="277"/>
      <c r="Q47" s="278"/>
      <c r="R47" s="279"/>
    </row>
    <row r="48" spans="1:18" ht="20.25" customHeight="1" x14ac:dyDescent="0.2">
      <c r="A48" s="39">
        <v>34</v>
      </c>
      <c r="B48" s="308"/>
      <c r="C48" s="292"/>
      <c r="D48" s="275"/>
      <c r="E48" s="275"/>
      <c r="F48" s="275"/>
      <c r="G48" s="275"/>
      <c r="H48" s="299"/>
      <c r="I48" s="300"/>
      <c r="J48" s="294"/>
      <c r="K48" s="306"/>
      <c r="L48" s="289"/>
      <c r="M48" s="296"/>
      <c r="N48" s="329"/>
      <c r="O48" s="276"/>
      <c r="P48" s="277"/>
      <c r="Q48" s="278"/>
      <c r="R48" s="279"/>
    </row>
    <row r="49" spans="1:18" ht="20.25" customHeight="1" x14ac:dyDescent="0.2">
      <c r="A49" s="39">
        <v>35</v>
      </c>
      <c r="B49" s="308"/>
      <c r="C49" s="292"/>
      <c r="D49" s="275"/>
      <c r="E49" s="275"/>
      <c r="F49" s="275"/>
      <c r="G49" s="275"/>
      <c r="H49" s="299"/>
      <c r="I49" s="300"/>
      <c r="J49" s="294"/>
      <c r="K49" s="306"/>
      <c r="L49" s="289"/>
      <c r="M49" s="296"/>
      <c r="N49" s="329"/>
      <c r="O49" s="276"/>
      <c r="P49" s="277"/>
      <c r="Q49" s="278"/>
      <c r="R49" s="279"/>
    </row>
    <row r="50" spans="1:18" ht="20.25" customHeight="1" x14ac:dyDescent="0.2">
      <c r="A50" s="39">
        <v>36</v>
      </c>
      <c r="B50" s="308"/>
      <c r="C50" s="292"/>
      <c r="D50" s="275"/>
      <c r="E50" s="275"/>
      <c r="F50" s="275"/>
      <c r="G50" s="275"/>
      <c r="H50" s="299"/>
      <c r="I50" s="300"/>
      <c r="J50" s="294"/>
      <c r="K50" s="306"/>
      <c r="L50" s="289"/>
      <c r="M50" s="296"/>
      <c r="N50" s="329"/>
      <c r="O50" s="276"/>
      <c r="P50" s="277"/>
      <c r="Q50" s="278"/>
      <c r="R50" s="279"/>
    </row>
    <row r="51" spans="1:18" ht="20.25" customHeight="1" x14ac:dyDescent="0.2">
      <c r="A51" s="39">
        <v>37</v>
      </c>
      <c r="B51" s="308"/>
      <c r="C51" s="292"/>
      <c r="D51" s="275"/>
      <c r="E51" s="275"/>
      <c r="F51" s="275"/>
      <c r="G51" s="275"/>
      <c r="H51" s="299"/>
      <c r="I51" s="300"/>
      <c r="J51" s="294"/>
      <c r="K51" s="306"/>
      <c r="L51" s="289"/>
      <c r="M51" s="296"/>
      <c r="N51" s="329"/>
      <c r="O51" s="276"/>
      <c r="P51" s="277"/>
      <c r="Q51" s="278"/>
      <c r="R51" s="279"/>
    </row>
    <row r="52" spans="1:18" ht="20.25" customHeight="1" x14ac:dyDescent="0.2">
      <c r="A52" s="39">
        <v>38</v>
      </c>
      <c r="B52" s="308"/>
      <c r="C52" s="292"/>
      <c r="D52" s="275"/>
      <c r="E52" s="275"/>
      <c r="F52" s="275"/>
      <c r="G52" s="275"/>
      <c r="H52" s="299"/>
      <c r="I52" s="300"/>
      <c r="J52" s="294"/>
      <c r="K52" s="306"/>
      <c r="L52" s="289"/>
      <c r="M52" s="296"/>
      <c r="N52" s="329"/>
      <c r="O52" s="276"/>
      <c r="P52" s="277"/>
      <c r="Q52" s="278"/>
      <c r="R52" s="279"/>
    </row>
    <row r="53" spans="1:18" ht="20.25" customHeight="1" x14ac:dyDescent="0.2">
      <c r="A53" s="39">
        <v>39</v>
      </c>
      <c r="B53" s="308"/>
      <c r="C53" s="292"/>
      <c r="D53" s="275"/>
      <c r="E53" s="275"/>
      <c r="F53" s="275"/>
      <c r="G53" s="275"/>
      <c r="H53" s="299"/>
      <c r="I53" s="300"/>
      <c r="J53" s="294"/>
      <c r="K53" s="306"/>
      <c r="L53" s="289"/>
      <c r="M53" s="296"/>
      <c r="N53" s="329"/>
      <c r="O53" s="276"/>
      <c r="P53" s="277"/>
      <c r="Q53" s="278"/>
      <c r="R53" s="279"/>
    </row>
    <row r="54" spans="1:18" ht="20.25" customHeight="1" x14ac:dyDescent="0.2">
      <c r="A54" s="39">
        <v>40</v>
      </c>
      <c r="B54" s="308"/>
      <c r="C54" s="292"/>
      <c r="D54" s="275"/>
      <c r="E54" s="275"/>
      <c r="F54" s="275"/>
      <c r="G54" s="275"/>
      <c r="H54" s="299"/>
      <c r="I54" s="300"/>
      <c r="J54" s="294"/>
      <c r="K54" s="306"/>
      <c r="L54" s="289"/>
      <c r="M54" s="296"/>
      <c r="N54" s="329"/>
      <c r="O54" s="276"/>
      <c r="P54" s="277"/>
      <c r="Q54" s="278"/>
      <c r="R54" s="279"/>
    </row>
    <row r="55" spans="1:18" ht="20.25" customHeight="1" x14ac:dyDescent="0.2">
      <c r="A55" s="39">
        <v>41</v>
      </c>
      <c r="B55" s="308"/>
      <c r="C55" s="292"/>
      <c r="D55" s="275"/>
      <c r="E55" s="275"/>
      <c r="F55" s="275"/>
      <c r="G55" s="275"/>
      <c r="H55" s="299"/>
      <c r="I55" s="300"/>
      <c r="J55" s="294"/>
      <c r="K55" s="306"/>
      <c r="L55" s="289"/>
      <c r="M55" s="296"/>
      <c r="N55" s="329"/>
      <c r="O55" s="276"/>
      <c r="P55" s="277"/>
      <c r="Q55" s="278"/>
      <c r="R55" s="279"/>
    </row>
    <row r="56" spans="1:18" ht="20.25" customHeight="1" x14ac:dyDescent="0.2">
      <c r="A56" s="39">
        <v>42</v>
      </c>
      <c r="B56" s="308"/>
      <c r="C56" s="292"/>
      <c r="D56" s="275"/>
      <c r="E56" s="275"/>
      <c r="F56" s="275"/>
      <c r="G56" s="275"/>
      <c r="H56" s="299"/>
      <c r="I56" s="300"/>
      <c r="J56" s="294"/>
      <c r="K56" s="306"/>
      <c r="L56" s="289"/>
      <c r="M56" s="296"/>
      <c r="N56" s="329"/>
      <c r="O56" s="276"/>
      <c r="P56" s="277"/>
      <c r="Q56" s="278"/>
      <c r="R56" s="279"/>
    </row>
    <row r="57" spans="1:18" ht="20.25" customHeight="1" x14ac:dyDescent="0.2">
      <c r="A57" s="39">
        <v>43</v>
      </c>
      <c r="B57" s="308"/>
      <c r="C57" s="292"/>
      <c r="D57" s="275"/>
      <c r="E57" s="275"/>
      <c r="F57" s="275"/>
      <c r="G57" s="275"/>
      <c r="H57" s="299"/>
      <c r="I57" s="300"/>
      <c r="J57" s="294"/>
      <c r="K57" s="306"/>
      <c r="L57" s="289"/>
      <c r="M57" s="296"/>
      <c r="N57" s="329"/>
      <c r="O57" s="276"/>
      <c r="P57" s="277"/>
      <c r="Q57" s="278"/>
      <c r="R57" s="279"/>
    </row>
    <row r="58" spans="1:18" ht="20.25" customHeight="1" x14ac:dyDescent="0.2">
      <c r="A58" s="39">
        <v>44</v>
      </c>
      <c r="B58" s="308"/>
      <c r="C58" s="292"/>
      <c r="D58" s="275"/>
      <c r="E58" s="275"/>
      <c r="F58" s="275"/>
      <c r="G58" s="275"/>
      <c r="H58" s="299"/>
      <c r="I58" s="300"/>
      <c r="J58" s="294"/>
      <c r="K58" s="306"/>
      <c r="L58" s="289"/>
      <c r="M58" s="296"/>
      <c r="N58" s="329"/>
      <c r="O58" s="276"/>
      <c r="P58" s="277"/>
      <c r="Q58" s="278"/>
      <c r="R58" s="279"/>
    </row>
    <row r="59" spans="1:18" ht="20.25" customHeight="1" x14ac:dyDescent="0.2">
      <c r="A59" s="39">
        <v>45</v>
      </c>
      <c r="B59" s="308"/>
      <c r="C59" s="292"/>
      <c r="D59" s="275"/>
      <c r="E59" s="275"/>
      <c r="F59" s="275"/>
      <c r="G59" s="275"/>
      <c r="H59" s="299"/>
      <c r="I59" s="300"/>
      <c r="J59" s="294"/>
      <c r="K59" s="306"/>
      <c r="L59" s="289"/>
      <c r="M59" s="296"/>
      <c r="N59" s="329"/>
      <c r="O59" s="276"/>
      <c r="P59" s="277"/>
      <c r="Q59" s="278"/>
      <c r="R59" s="279"/>
    </row>
    <row r="60" spans="1:18" ht="20.25" customHeight="1" x14ac:dyDescent="0.2">
      <c r="A60" s="39">
        <v>46</v>
      </c>
      <c r="B60" s="308"/>
      <c r="C60" s="292"/>
      <c r="D60" s="275"/>
      <c r="E60" s="275"/>
      <c r="F60" s="275"/>
      <c r="G60" s="275"/>
      <c r="H60" s="299"/>
      <c r="I60" s="300"/>
      <c r="J60" s="294"/>
      <c r="K60" s="306"/>
      <c r="L60" s="289"/>
      <c r="M60" s="296"/>
      <c r="N60" s="329"/>
      <c r="O60" s="276"/>
      <c r="P60" s="277"/>
      <c r="Q60" s="278"/>
      <c r="R60" s="279"/>
    </row>
    <row r="61" spans="1:18" ht="20.25" customHeight="1" x14ac:dyDescent="0.2">
      <c r="A61" s="39">
        <v>47</v>
      </c>
      <c r="B61" s="308"/>
      <c r="C61" s="292"/>
      <c r="D61" s="275"/>
      <c r="E61" s="275"/>
      <c r="F61" s="275"/>
      <c r="G61" s="275"/>
      <c r="H61" s="299"/>
      <c r="I61" s="300"/>
      <c r="J61" s="294"/>
      <c r="K61" s="306"/>
      <c r="L61" s="289"/>
      <c r="M61" s="296"/>
      <c r="N61" s="329"/>
      <c r="O61" s="276"/>
      <c r="P61" s="277"/>
      <c r="Q61" s="278"/>
      <c r="R61" s="279"/>
    </row>
    <row r="62" spans="1:18" ht="20.25" customHeight="1" x14ac:dyDescent="0.2">
      <c r="A62" s="39">
        <v>48</v>
      </c>
      <c r="B62" s="308"/>
      <c r="C62" s="292"/>
      <c r="D62" s="275"/>
      <c r="E62" s="275"/>
      <c r="F62" s="275"/>
      <c r="G62" s="275"/>
      <c r="H62" s="299"/>
      <c r="I62" s="300"/>
      <c r="J62" s="294"/>
      <c r="K62" s="306"/>
      <c r="L62" s="289"/>
      <c r="M62" s="296"/>
      <c r="N62" s="329"/>
      <c r="O62" s="276"/>
      <c r="P62" s="277"/>
      <c r="Q62" s="278"/>
      <c r="R62" s="279"/>
    </row>
    <row r="63" spans="1:18" ht="20.25" customHeight="1" x14ac:dyDescent="0.2">
      <c r="A63" s="39">
        <v>49</v>
      </c>
      <c r="B63" s="308"/>
      <c r="C63" s="292"/>
      <c r="D63" s="275"/>
      <c r="E63" s="275"/>
      <c r="F63" s="275"/>
      <c r="G63" s="275"/>
      <c r="H63" s="299"/>
      <c r="I63" s="300"/>
      <c r="J63" s="294"/>
      <c r="K63" s="306"/>
      <c r="L63" s="289"/>
      <c r="M63" s="296"/>
      <c r="N63" s="329"/>
      <c r="O63" s="276"/>
      <c r="P63" s="277"/>
      <c r="Q63" s="278"/>
      <c r="R63" s="279"/>
    </row>
    <row r="64" spans="1:18" ht="20.25" customHeight="1" x14ac:dyDescent="0.2">
      <c r="A64" s="39">
        <v>50</v>
      </c>
      <c r="B64" s="308"/>
      <c r="C64" s="292"/>
      <c r="D64" s="275"/>
      <c r="E64" s="275"/>
      <c r="F64" s="275"/>
      <c r="G64" s="275"/>
      <c r="H64" s="299"/>
      <c r="I64" s="300"/>
      <c r="J64" s="294"/>
      <c r="K64" s="306"/>
      <c r="L64" s="289"/>
      <c r="M64" s="296"/>
      <c r="N64" s="329"/>
      <c r="O64" s="276"/>
      <c r="P64" s="277"/>
      <c r="Q64" s="278"/>
      <c r="R64" s="279"/>
    </row>
  </sheetData>
  <mergeCells count="9">
    <mergeCell ref="J11:J12"/>
    <mergeCell ref="K11:O12"/>
    <mergeCell ref="J1:O1"/>
    <mergeCell ref="J2:J3"/>
    <mergeCell ref="K2:O3"/>
    <mergeCell ref="A4:O4"/>
    <mergeCell ref="J7:O7"/>
    <mergeCell ref="J8:J10"/>
    <mergeCell ref="K8:O10"/>
  </mergeCells>
  <phoneticPr fontId="9"/>
  <conditionalFormatting sqref="M15:N9999">
    <cfRule type="expression" dxfId="6" priority="1">
      <formula>OR($B15="全額返金",$B15="売上",$B15="与信取消")</formula>
    </cfRule>
  </conditionalFormatting>
  <conditionalFormatting sqref="Q15:R101">
    <cfRule type="expression" dxfId="5" priority="3">
      <formula>$P15="無し"</formula>
    </cfRule>
  </conditionalFormatting>
  <dataValidations count="12">
    <dataValidation type="whole" allowBlank="1" showInputMessage="1" showErrorMessage="1" errorTitle="連携金額：1～9,999,999円でご記載ください" promptTitle="連携金額：1～9,999,999円でご記載ください" sqref="R15:R1048576">
      <formula1>1</formula1>
      <formula2>9999999</formula2>
    </dataValidation>
    <dataValidation type="whole" allowBlank="1" showInputMessage="1" showErrorMessage="1" errorTitle="処理金額：1～9,999,999円でご記載ください" promptTitle="処理金額：1～9,999,999円でご記載ください" sqref="M15:N1048576">
      <formula1>1</formula1>
      <formula2>9999999</formula2>
    </dataValidation>
    <dataValidation type="whole" allowBlank="1" showInputMessage="1" showErrorMessage="1" errorTitle="売上金額・与信金額：1～9,999,999円でご記載ください" promptTitle="売上金額・与信金額：1～9,999,999円でご記載ください" sqref="L15:L1048576">
      <formula1>1</formula1>
      <formula2>9999999</formula2>
    </dataValidation>
    <dataValidation type="textLength" operator="equal" allowBlank="1" showInputMessage="1" showErrorMessage="1" errorTitle="SID：3桁で設定ください" promptTitle="SID：3桁で設定ください" sqref="D15:D1048576">
      <formula1>3</formula1>
    </dataValidation>
    <dataValidation type="textLength" operator="equal" allowBlank="1" showInputMessage="1" showErrorMessage="1" errorTitle="トラッキングID：14桁で設定ください" sqref="G15:G1048576">
      <formula1>14</formula1>
    </dataValidation>
    <dataValidation type="textLength" operator="equal" allowBlank="1" showInputMessage="1" showErrorMessage="1" errorTitle="MID：5桁で設定ください" promptTitle="MID：5桁で設定ください" sqref="C15:C1048576">
      <formula1>5</formula1>
    </dataValidation>
    <dataValidation type="textLength" showInputMessage="1" showErrorMessage="1" sqref="I15">
      <formula1>19</formula1>
      <formula2>19</formula2>
    </dataValidation>
    <dataValidation type="textLength" allowBlank="1" showInputMessage="1" showErrorMessage="1" sqref="I16:I64">
      <formula1>19</formula1>
      <formula2>19</formula2>
    </dataValidation>
    <dataValidation type="list" allowBlank="1" showInputMessage="1" showErrorMessage="1" sqref="K2:O3">
      <formula1>"エラーになったため,エラー決済のため,決済管理ツールでボタンがないため,その他（備考欄へご記載ください）"</formula1>
    </dataValidation>
    <dataValidation type="list" allowBlank="1" showInputMessage="1" showErrorMessage="1" sqref="F15:F64">
      <formula1>"クレジット,Apple Pay,Google Pay,ウォレット決済サービス（Type-Y）"</formula1>
    </dataValidation>
    <dataValidation type="list" allowBlank="1" showInputMessage="1" showErrorMessage="1" sqref="B15:B64">
      <formula1>"全額返金,売上,与信取消,部分返金,追加売上"</formula1>
    </dataValidation>
    <dataValidation type="list" allowBlank="1" showInputMessage="1" showErrorMessage="1" sqref="P15:P64">
      <formula1>"有り,無し"</formula1>
    </dataValidation>
  </dataValidations>
  <pageMargins left="0.19685039370078741" right="0.19685039370078741" top="0.5" bottom="0.28000000000000003" header="0.22" footer="0.16"/>
  <pageSetup paperSize="9" scale="57" orientation="landscape" horizontalDpi="300" verticalDpi="300" r:id="rId1"/>
  <headerFooter alignWithMargins="0">
    <oddFooter>&amp;RSBPS管理番号：005843</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8"/>
  <sheetViews>
    <sheetView zoomScale="85" zoomScaleSheetLayoutView="75" workbookViewId="0">
      <selection activeCell="F30" sqref="F30"/>
    </sheetView>
  </sheetViews>
  <sheetFormatPr defaultColWidth="9.36328125" defaultRowHeight="17.149999999999999" customHeight="1" x14ac:dyDescent="0.2"/>
  <cols>
    <col min="1" max="1" width="4.08984375" style="196" customWidth="1"/>
    <col min="2" max="2" width="16" style="264" customWidth="1"/>
    <col min="3" max="4" width="16" style="200" customWidth="1"/>
    <col min="5" max="5" width="16" style="196" customWidth="1"/>
    <col min="6" max="6" width="12.08984375" style="197" customWidth="1"/>
    <col min="7" max="7" width="15.08984375" style="215" customWidth="1"/>
    <col min="8" max="11" width="12.08984375" style="215" customWidth="1"/>
    <col min="12" max="12" width="10.6328125" style="215" customWidth="1"/>
    <col min="13" max="13" width="9.08984375" style="197" customWidth="1"/>
    <col min="14" max="14" width="15" style="197" customWidth="1"/>
    <col min="15" max="15" width="16" style="197" customWidth="1"/>
    <col min="16" max="17" width="10.36328125" style="197" customWidth="1"/>
    <col min="18" max="256" width="9.36328125" style="197"/>
    <col min="257" max="257" width="4.08984375" style="197" customWidth="1"/>
    <col min="258" max="261" width="16" style="197" customWidth="1"/>
    <col min="262" max="262" width="12.08984375" style="197" customWidth="1"/>
    <col min="263" max="263" width="15.08984375" style="197" customWidth="1"/>
    <col min="264" max="267" width="12.08984375" style="197" customWidth="1"/>
    <col min="268" max="268" width="10.6328125" style="197" customWidth="1"/>
    <col min="269" max="269" width="9.08984375" style="197" customWidth="1"/>
    <col min="270" max="270" width="15" style="197" customWidth="1"/>
    <col min="271" max="271" width="16" style="197" customWidth="1"/>
    <col min="272" max="273" width="10.36328125" style="197" customWidth="1"/>
    <col min="274" max="512" width="9.36328125" style="197"/>
    <col min="513" max="513" width="4.08984375" style="197" customWidth="1"/>
    <col min="514" max="517" width="16" style="197" customWidth="1"/>
    <col min="518" max="518" width="12.08984375" style="197" customWidth="1"/>
    <col min="519" max="519" width="15.08984375" style="197" customWidth="1"/>
    <col min="520" max="523" width="12.08984375" style="197" customWidth="1"/>
    <col min="524" max="524" width="10.6328125" style="197" customWidth="1"/>
    <col min="525" max="525" width="9.08984375" style="197" customWidth="1"/>
    <col min="526" max="526" width="15" style="197" customWidth="1"/>
    <col min="527" max="527" width="16" style="197" customWidth="1"/>
    <col min="528" max="529" width="10.36328125" style="197" customWidth="1"/>
    <col min="530" max="768" width="9.36328125" style="197"/>
    <col min="769" max="769" width="4.08984375" style="197" customWidth="1"/>
    <col min="770" max="773" width="16" style="197" customWidth="1"/>
    <col min="774" max="774" width="12.08984375" style="197" customWidth="1"/>
    <col min="775" max="775" width="15.08984375" style="197" customWidth="1"/>
    <col min="776" max="779" width="12.08984375" style="197" customWidth="1"/>
    <col min="780" max="780" width="10.6328125" style="197" customWidth="1"/>
    <col min="781" max="781" width="9.08984375" style="197" customWidth="1"/>
    <col min="782" max="782" width="15" style="197" customWidth="1"/>
    <col min="783" max="783" width="16" style="197" customWidth="1"/>
    <col min="784" max="785" width="10.36328125" style="197" customWidth="1"/>
    <col min="786" max="1024" width="9.36328125" style="197"/>
    <col min="1025" max="1025" width="4.08984375" style="197" customWidth="1"/>
    <col min="1026" max="1029" width="16" style="197" customWidth="1"/>
    <col min="1030" max="1030" width="12.08984375" style="197" customWidth="1"/>
    <col min="1031" max="1031" width="15.08984375" style="197" customWidth="1"/>
    <col min="1032" max="1035" width="12.08984375" style="197" customWidth="1"/>
    <col min="1036" max="1036" width="10.6328125" style="197" customWidth="1"/>
    <col min="1037" max="1037" width="9.08984375" style="197" customWidth="1"/>
    <col min="1038" max="1038" width="15" style="197" customWidth="1"/>
    <col min="1039" max="1039" width="16" style="197" customWidth="1"/>
    <col min="1040" max="1041" width="10.36328125" style="197" customWidth="1"/>
    <col min="1042" max="1280" width="9.36328125" style="197"/>
    <col min="1281" max="1281" width="4.08984375" style="197" customWidth="1"/>
    <col min="1282" max="1285" width="16" style="197" customWidth="1"/>
    <col min="1286" max="1286" width="12.08984375" style="197" customWidth="1"/>
    <col min="1287" max="1287" width="15.08984375" style="197" customWidth="1"/>
    <col min="1288" max="1291" width="12.08984375" style="197" customWidth="1"/>
    <col min="1292" max="1292" width="10.6328125" style="197" customWidth="1"/>
    <col min="1293" max="1293" width="9.08984375" style="197" customWidth="1"/>
    <col min="1294" max="1294" width="15" style="197" customWidth="1"/>
    <col min="1295" max="1295" width="16" style="197" customWidth="1"/>
    <col min="1296" max="1297" width="10.36328125" style="197" customWidth="1"/>
    <col min="1298" max="1536" width="9.36328125" style="197"/>
    <col min="1537" max="1537" width="4.08984375" style="197" customWidth="1"/>
    <col min="1538" max="1541" width="16" style="197" customWidth="1"/>
    <col min="1542" max="1542" width="12.08984375" style="197" customWidth="1"/>
    <col min="1543" max="1543" width="15.08984375" style="197" customWidth="1"/>
    <col min="1544" max="1547" width="12.08984375" style="197" customWidth="1"/>
    <col min="1548" max="1548" width="10.6328125" style="197" customWidth="1"/>
    <col min="1549" max="1549" width="9.08984375" style="197" customWidth="1"/>
    <col min="1550" max="1550" width="15" style="197" customWidth="1"/>
    <col min="1551" max="1551" width="16" style="197" customWidth="1"/>
    <col min="1552" max="1553" width="10.36328125" style="197" customWidth="1"/>
    <col min="1554" max="1792" width="9.36328125" style="197"/>
    <col min="1793" max="1793" width="4.08984375" style="197" customWidth="1"/>
    <col min="1794" max="1797" width="16" style="197" customWidth="1"/>
    <col min="1798" max="1798" width="12.08984375" style="197" customWidth="1"/>
    <col min="1799" max="1799" width="15.08984375" style="197" customWidth="1"/>
    <col min="1800" max="1803" width="12.08984375" style="197" customWidth="1"/>
    <col min="1804" max="1804" width="10.6328125" style="197" customWidth="1"/>
    <col min="1805" max="1805" width="9.08984375" style="197" customWidth="1"/>
    <col min="1806" max="1806" width="15" style="197" customWidth="1"/>
    <col min="1807" max="1807" width="16" style="197" customWidth="1"/>
    <col min="1808" max="1809" width="10.36328125" style="197" customWidth="1"/>
    <col min="1810" max="2048" width="9.36328125" style="197"/>
    <col min="2049" max="2049" width="4.08984375" style="197" customWidth="1"/>
    <col min="2050" max="2053" width="16" style="197" customWidth="1"/>
    <col min="2054" max="2054" width="12.08984375" style="197" customWidth="1"/>
    <col min="2055" max="2055" width="15.08984375" style="197" customWidth="1"/>
    <col min="2056" max="2059" width="12.08984375" style="197" customWidth="1"/>
    <col min="2060" max="2060" width="10.6328125" style="197" customWidth="1"/>
    <col min="2061" max="2061" width="9.08984375" style="197" customWidth="1"/>
    <col min="2062" max="2062" width="15" style="197" customWidth="1"/>
    <col min="2063" max="2063" width="16" style="197" customWidth="1"/>
    <col min="2064" max="2065" width="10.36328125" style="197" customWidth="1"/>
    <col min="2066" max="2304" width="9.36328125" style="197"/>
    <col min="2305" max="2305" width="4.08984375" style="197" customWidth="1"/>
    <col min="2306" max="2309" width="16" style="197" customWidth="1"/>
    <col min="2310" max="2310" width="12.08984375" style="197" customWidth="1"/>
    <col min="2311" max="2311" width="15.08984375" style="197" customWidth="1"/>
    <col min="2312" max="2315" width="12.08984375" style="197" customWidth="1"/>
    <col min="2316" max="2316" width="10.6328125" style="197" customWidth="1"/>
    <col min="2317" max="2317" width="9.08984375" style="197" customWidth="1"/>
    <col min="2318" max="2318" width="15" style="197" customWidth="1"/>
    <col min="2319" max="2319" width="16" style="197" customWidth="1"/>
    <col min="2320" max="2321" width="10.36328125" style="197" customWidth="1"/>
    <col min="2322" max="2560" width="9.36328125" style="197"/>
    <col min="2561" max="2561" width="4.08984375" style="197" customWidth="1"/>
    <col min="2562" max="2565" width="16" style="197" customWidth="1"/>
    <col min="2566" max="2566" width="12.08984375" style="197" customWidth="1"/>
    <col min="2567" max="2567" width="15.08984375" style="197" customWidth="1"/>
    <col min="2568" max="2571" width="12.08984375" style="197" customWidth="1"/>
    <col min="2572" max="2572" width="10.6328125" style="197" customWidth="1"/>
    <col min="2573" max="2573" width="9.08984375" style="197" customWidth="1"/>
    <col min="2574" max="2574" width="15" style="197" customWidth="1"/>
    <col min="2575" max="2575" width="16" style="197" customWidth="1"/>
    <col min="2576" max="2577" width="10.36328125" style="197" customWidth="1"/>
    <col min="2578" max="2816" width="9.36328125" style="197"/>
    <col min="2817" max="2817" width="4.08984375" style="197" customWidth="1"/>
    <col min="2818" max="2821" width="16" style="197" customWidth="1"/>
    <col min="2822" max="2822" width="12.08984375" style="197" customWidth="1"/>
    <col min="2823" max="2823" width="15.08984375" style="197" customWidth="1"/>
    <col min="2824" max="2827" width="12.08984375" style="197" customWidth="1"/>
    <col min="2828" max="2828" width="10.6328125" style="197" customWidth="1"/>
    <col min="2829" max="2829" width="9.08984375" style="197" customWidth="1"/>
    <col min="2830" max="2830" width="15" style="197" customWidth="1"/>
    <col min="2831" max="2831" width="16" style="197" customWidth="1"/>
    <col min="2832" max="2833" width="10.36328125" style="197" customWidth="1"/>
    <col min="2834" max="3072" width="9.36328125" style="197"/>
    <col min="3073" max="3073" width="4.08984375" style="197" customWidth="1"/>
    <col min="3074" max="3077" width="16" style="197" customWidth="1"/>
    <col min="3078" max="3078" width="12.08984375" style="197" customWidth="1"/>
    <col min="3079" max="3079" width="15.08984375" style="197" customWidth="1"/>
    <col min="3080" max="3083" width="12.08984375" style="197" customWidth="1"/>
    <col min="3084" max="3084" width="10.6328125" style="197" customWidth="1"/>
    <col min="3085" max="3085" width="9.08984375" style="197" customWidth="1"/>
    <col min="3086" max="3086" width="15" style="197" customWidth="1"/>
    <col min="3087" max="3087" width="16" style="197" customWidth="1"/>
    <col min="3088" max="3089" width="10.36328125" style="197" customWidth="1"/>
    <col min="3090" max="3328" width="9.36328125" style="197"/>
    <col min="3329" max="3329" width="4.08984375" style="197" customWidth="1"/>
    <col min="3330" max="3333" width="16" style="197" customWidth="1"/>
    <col min="3334" max="3334" width="12.08984375" style="197" customWidth="1"/>
    <col min="3335" max="3335" width="15.08984375" style="197" customWidth="1"/>
    <col min="3336" max="3339" width="12.08984375" style="197" customWidth="1"/>
    <col min="3340" max="3340" width="10.6328125" style="197" customWidth="1"/>
    <col min="3341" max="3341" width="9.08984375" style="197" customWidth="1"/>
    <col min="3342" max="3342" width="15" style="197" customWidth="1"/>
    <col min="3343" max="3343" width="16" style="197" customWidth="1"/>
    <col min="3344" max="3345" width="10.36328125" style="197" customWidth="1"/>
    <col min="3346" max="3584" width="9.36328125" style="197"/>
    <col min="3585" max="3585" width="4.08984375" style="197" customWidth="1"/>
    <col min="3586" max="3589" width="16" style="197" customWidth="1"/>
    <col min="3590" max="3590" width="12.08984375" style="197" customWidth="1"/>
    <col min="3591" max="3591" width="15.08984375" style="197" customWidth="1"/>
    <col min="3592" max="3595" width="12.08984375" style="197" customWidth="1"/>
    <col min="3596" max="3596" width="10.6328125" style="197" customWidth="1"/>
    <col min="3597" max="3597" width="9.08984375" style="197" customWidth="1"/>
    <col min="3598" max="3598" width="15" style="197" customWidth="1"/>
    <col min="3599" max="3599" width="16" style="197" customWidth="1"/>
    <col min="3600" max="3601" width="10.36328125" style="197" customWidth="1"/>
    <col min="3602" max="3840" width="9.36328125" style="197"/>
    <col min="3841" max="3841" width="4.08984375" style="197" customWidth="1"/>
    <col min="3842" max="3845" width="16" style="197" customWidth="1"/>
    <col min="3846" max="3846" width="12.08984375" style="197" customWidth="1"/>
    <col min="3847" max="3847" width="15.08984375" style="197" customWidth="1"/>
    <col min="3848" max="3851" width="12.08984375" style="197" customWidth="1"/>
    <col min="3852" max="3852" width="10.6328125" style="197" customWidth="1"/>
    <col min="3853" max="3853" width="9.08984375" style="197" customWidth="1"/>
    <col min="3854" max="3854" width="15" style="197" customWidth="1"/>
    <col min="3855" max="3855" width="16" style="197" customWidth="1"/>
    <col min="3856" max="3857" width="10.36328125" style="197" customWidth="1"/>
    <col min="3858" max="4096" width="9.36328125" style="197"/>
    <col min="4097" max="4097" width="4.08984375" style="197" customWidth="1"/>
    <col min="4098" max="4101" width="16" style="197" customWidth="1"/>
    <col min="4102" max="4102" width="12.08984375" style="197" customWidth="1"/>
    <col min="4103" max="4103" width="15.08984375" style="197" customWidth="1"/>
    <col min="4104" max="4107" width="12.08984375" style="197" customWidth="1"/>
    <col min="4108" max="4108" width="10.6328125" style="197" customWidth="1"/>
    <col min="4109" max="4109" width="9.08984375" style="197" customWidth="1"/>
    <col min="4110" max="4110" width="15" style="197" customWidth="1"/>
    <col min="4111" max="4111" width="16" style="197" customWidth="1"/>
    <col min="4112" max="4113" width="10.36328125" style="197" customWidth="1"/>
    <col min="4114" max="4352" width="9.36328125" style="197"/>
    <col min="4353" max="4353" width="4.08984375" style="197" customWidth="1"/>
    <col min="4354" max="4357" width="16" style="197" customWidth="1"/>
    <col min="4358" max="4358" width="12.08984375" style="197" customWidth="1"/>
    <col min="4359" max="4359" width="15.08984375" style="197" customWidth="1"/>
    <col min="4360" max="4363" width="12.08984375" style="197" customWidth="1"/>
    <col min="4364" max="4364" width="10.6328125" style="197" customWidth="1"/>
    <col min="4365" max="4365" width="9.08984375" style="197" customWidth="1"/>
    <col min="4366" max="4366" width="15" style="197" customWidth="1"/>
    <col min="4367" max="4367" width="16" style="197" customWidth="1"/>
    <col min="4368" max="4369" width="10.36328125" style="197" customWidth="1"/>
    <col min="4370" max="4608" width="9.36328125" style="197"/>
    <col min="4609" max="4609" width="4.08984375" style="197" customWidth="1"/>
    <col min="4610" max="4613" width="16" style="197" customWidth="1"/>
    <col min="4614" max="4614" width="12.08984375" style="197" customWidth="1"/>
    <col min="4615" max="4615" width="15.08984375" style="197" customWidth="1"/>
    <col min="4616" max="4619" width="12.08984375" style="197" customWidth="1"/>
    <col min="4620" max="4620" width="10.6328125" style="197" customWidth="1"/>
    <col min="4621" max="4621" width="9.08984375" style="197" customWidth="1"/>
    <col min="4622" max="4622" width="15" style="197" customWidth="1"/>
    <col min="4623" max="4623" width="16" style="197" customWidth="1"/>
    <col min="4624" max="4625" width="10.36328125" style="197" customWidth="1"/>
    <col min="4626" max="4864" width="9.36328125" style="197"/>
    <col min="4865" max="4865" width="4.08984375" style="197" customWidth="1"/>
    <col min="4866" max="4869" width="16" style="197" customWidth="1"/>
    <col min="4870" max="4870" width="12.08984375" style="197" customWidth="1"/>
    <col min="4871" max="4871" width="15.08984375" style="197" customWidth="1"/>
    <col min="4872" max="4875" width="12.08984375" style="197" customWidth="1"/>
    <col min="4876" max="4876" width="10.6328125" style="197" customWidth="1"/>
    <col min="4877" max="4877" width="9.08984375" style="197" customWidth="1"/>
    <col min="4878" max="4878" width="15" style="197" customWidth="1"/>
    <col min="4879" max="4879" width="16" style="197" customWidth="1"/>
    <col min="4880" max="4881" width="10.36328125" style="197" customWidth="1"/>
    <col min="4882" max="5120" width="9.36328125" style="197"/>
    <col min="5121" max="5121" width="4.08984375" style="197" customWidth="1"/>
    <col min="5122" max="5125" width="16" style="197" customWidth="1"/>
    <col min="5126" max="5126" width="12.08984375" style="197" customWidth="1"/>
    <col min="5127" max="5127" width="15.08984375" style="197" customWidth="1"/>
    <col min="5128" max="5131" width="12.08984375" style="197" customWidth="1"/>
    <col min="5132" max="5132" width="10.6328125" style="197" customWidth="1"/>
    <col min="5133" max="5133" width="9.08984375" style="197" customWidth="1"/>
    <col min="5134" max="5134" width="15" style="197" customWidth="1"/>
    <col min="5135" max="5135" width="16" style="197" customWidth="1"/>
    <col min="5136" max="5137" width="10.36328125" style="197" customWidth="1"/>
    <col min="5138" max="5376" width="9.36328125" style="197"/>
    <col min="5377" max="5377" width="4.08984375" style="197" customWidth="1"/>
    <col min="5378" max="5381" width="16" style="197" customWidth="1"/>
    <col min="5382" max="5382" width="12.08984375" style="197" customWidth="1"/>
    <col min="5383" max="5383" width="15.08984375" style="197" customWidth="1"/>
    <col min="5384" max="5387" width="12.08984375" style="197" customWidth="1"/>
    <col min="5388" max="5388" width="10.6328125" style="197" customWidth="1"/>
    <col min="5389" max="5389" width="9.08984375" style="197" customWidth="1"/>
    <col min="5390" max="5390" width="15" style="197" customWidth="1"/>
    <col min="5391" max="5391" width="16" style="197" customWidth="1"/>
    <col min="5392" max="5393" width="10.36328125" style="197" customWidth="1"/>
    <col min="5394" max="5632" width="9.36328125" style="197"/>
    <col min="5633" max="5633" width="4.08984375" style="197" customWidth="1"/>
    <col min="5634" max="5637" width="16" style="197" customWidth="1"/>
    <col min="5638" max="5638" width="12.08984375" style="197" customWidth="1"/>
    <col min="5639" max="5639" width="15.08984375" style="197" customWidth="1"/>
    <col min="5640" max="5643" width="12.08984375" style="197" customWidth="1"/>
    <col min="5644" max="5644" width="10.6328125" style="197" customWidth="1"/>
    <col min="5645" max="5645" width="9.08984375" style="197" customWidth="1"/>
    <col min="5646" max="5646" width="15" style="197" customWidth="1"/>
    <col min="5647" max="5647" width="16" style="197" customWidth="1"/>
    <col min="5648" max="5649" width="10.36328125" style="197" customWidth="1"/>
    <col min="5650" max="5888" width="9.36328125" style="197"/>
    <col min="5889" max="5889" width="4.08984375" style="197" customWidth="1"/>
    <col min="5890" max="5893" width="16" style="197" customWidth="1"/>
    <col min="5894" max="5894" width="12.08984375" style="197" customWidth="1"/>
    <col min="5895" max="5895" width="15.08984375" style="197" customWidth="1"/>
    <col min="5896" max="5899" width="12.08984375" style="197" customWidth="1"/>
    <col min="5900" max="5900" width="10.6328125" style="197" customWidth="1"/>
    <col min="5901" max="5901" width="9.08984375" style="197" customWidth="1"/>
    <col min="5902" max="5902" width="15" style="197" customWidth="1"/>
    <col min="5903" max="5903" width="16" style="197" customWidth="1"/>
    <col min="5904" max="5905" width="10.36328125" style="197" customWidth="1"/>
    <col min="5906" max="6144" width="9.36328125" style="197"/>
    <col min="6145" max="6145" width="4.08984375" style="197" customWidth="1"/>
    <col min="6146" max="6149" width="16" style="197" customWidth="1"/>
    <col min="6150" max="6150" width="12.08984375" style="197" customWidth="1"/>
    <col min="6151" max="6151" width="15.08984375" style="197" customWidth="1"/>
    <col min="6152" max="6155" width="12.08984375" style="197" customWidth="1"/>
    <col min="6156" max="6156" width="10.6328125" style="197" customWidth="1"/>
    <col min="6157" max="6157" width="9.08984375" style="197" customWidth="1"/>
    <col min="6158" max="6158" width="15" style="197" customWidth="1"/>
    <col min="6159" max="6159" width="16" style="197" customWidth="1"/>
    <col min="6160" max="6161" width="10.36328125" style="197" customWidth="1"/>
    <col min="6162" max="6400" width="9.36328125" style="197"/>
    <col min="6401" max="6401" width="4.08984375" style="197" customWidth="1"/>
    <col min="6402" max="6405" width="16" style="197" customWidth="1"/>
    <col min="6406" max="6406" width="12.08984375" style="197" customWidth="1"/>
    <col min="6407" max="6407" width="15.08984375" style="197" customWidth="1"/>
    <col min="6408" max="6411" width="12.08984375" style="197" customWidth="1"/>
    <col min="6412" max="6412" width="10.6328125" style="197" customWidth="1"/>
    <col min="6413" max="6413" width="9.08984375" style="197" customWidth="1"/>
    <col min="6414" max="6414" width="15" style="197" customWidth="1"/>
    <col min="6415" max="6415" width="16" style="197" customWidth="1"/>
    <col min="6416" max="6417" width="10.36328125" style="197" customWidth="1"/>
    <col min="6418" max="6656" width="9.36328125" style="197"/>
    <col min="6657" max="6657" width="4.08984375" style="197" customWidth="1"/>
    <col min="6658" max="6661" width="16" style="197" customWidth="1"/>
    <col min="6662" max="6662" width="12.08984375" style="197" customWidth="1"/>
    <col min="6663" max="6663" width="15.08984375" style="197" customWidth="1"/>
    <col min="6664" max="6667" width="12.08984375" style="197" customWidth="1"/>
    <col min="6668" max="6668" width="10.6328125" style="197" customWidth="1"/>
    <col min="6669" max="6669" width="9.08984375" style="197" customWidth="1"/>
    <col min="6670" max="6670" width="15" style="197" customWidth="1"/>
    <col min="6671" max="6671" width="16" style="197" customWidth="1"/>
    <col min="6672" max="6673" width="10.36328125" style="197" customWidth="1"/>
    <col min="6674" max="6912" width="9.36328125" style="197"/>
    <col min="6913" max="6913" width="4.08984375" style="197" customWidth="1"/>
    <col min="6914" max="6917" width="16" style="197" customWidth="1"/>
    <col min="6918" max="6918" width="12.08984375" style="197" customWidth="1"/>
    <col min="6919" max="6919" width="15.08984375" style="197" customWidth="1"/>
    <col min="6920" max="6923" width="12.08984375" style="197" customWidth="1"/>
    <col min="6924" max="6924" width="10.6328125" style="197" customWidth="1"/>
    <col min="6925" max="6925" width="9.08984375" style="197" customWidth="1"/>
    <col min="6926" max="6926" width="15" style="197" customWidth="1"/>
    <col min="6927" max="6927" width="16" style="197" customWidth="1"/>
    <col min="6928" max="6929" width="10.36328125" style="197" customWidth="1"/>
    <col min="6930" max="7168" width="9.36328125" style="197"/>
    <col min="7169" max="7169" width="4.08984375" style="197" customWidth="1"/>
    <col min="7170" max="7173" width="16" style="197" customWidth="1"/>
    <col min="7174" max="7174" width="12.08984375" style="197" customWidth="1"/>
    <col min="7175" max="7175" width="15.08984375" style="197" customWidth="1"/>
    <col min="7176" max="7179" width="12.08984375" style="197" customWidth="1"/>
    <col min="7180" max="7180" width="10.6328125" style="197" customWidth="1"/>
    <col min="7181" max="7181" width="9.08984375" style="197" customWidth="1"/>
    <col min="7182" max="7182" width="15" style="197" customWidth="1"/>
    <col min="7183" max="7183" width="16" style="197" customWidth="1"/>
    <col min="7184" max="7185" width="10.36328125" style="197" customWidth="1"/>
    <col min="7186" max="7424" width="9.36328125" style="197"/>
    <col min="7425" max="7425" width="4.08984375" style="197" customWidth="1"/>
    <col min="7426" max="7429" width="16" style="197" customWidth="1"/>
    <col min="7430" max="7430" width="12.08984375" style="197" customWidth="1"/>
    <col min="7431" max="7431" width="15.08984375" style="197" customWidth="1"/>
    <col min="7432" max="7435" width="12.08984375" style="197" customWidth="1"/>
    <col min="7436" max="7436" width="10.6328125" style="197" customWidth="1"/>
    <col min="7437" max="7437" width="9.08984375" style="197" customWidth="1"/>
    <col min="7438" max="7438" width="15" style="197" customWidth="1"/>
    <col min="7439" max="7439" width="16" style="197" customWidth="1"/>
    <col min="7440" max="7441" width="10.36328125" style="197" customWidth="1"/>
    <col min="7442" max="7680" width="9.36328125" style="197"/>
    <col min="7681" max="7681" width="4.08984375" style="197" customWidth="1"/>
    <col min="7682" max="7685" width="16" style="197" customWidth="1"/>
    <col min="7686" max="7686" width="12.08984375" style="197" customWidth="1"/>
    <col min="7687" max="7687" width="15.08984375" style="197" customWidth="1"/>
    <col min="7688" max="7691" width="12.08984375" style="197" customWidth="1"/>
    <col min="7692" max="7692" width="10.6328125" style="197" customWidth="1"/>
    <col min="7693" max="7693" width="9.08984375" style="197" customWidth="1"/>
    <col min="7694" max="7694" width="15" style="197" customWidth="1"/>
    <col min="7695" max="7695" width="16" style="197" customWidth="1"/>
    <col min="7696" max="7697" width="10.36328125" style="197" customWidth="1"/>
    <col min="7698" max="7936" width="9.36328125" style="197"/>
    <col min="7937" max="7937" width="4.08984375" style="197" customWidth="1"/>
    <col min="7938" max="7941" width="16" style="197" customWidth="1"/>
    <col min="7942" max="7942" width="12.08984375" style="197" customWidth="1"/>
    <col min="7943" max="7943" width="15.08984375" style="197" customWidth="1"/>
    <col min="7944" max="7947" width="12.08984375" style="197" customWidth="1"/>
    <col min="7948" max="7948" width="10.6328125" style="197" customWidth="1"/>
    <col min="7949" max="7949" width="9.08984375" style="197" customWidth="1"/>
    <col min="7950" max="7950" width="15" style="197" customWidth="1"/>
    <col min="7951" max="7951" width="16" style="197" customWidth="1"/>
    <col min="7952" max="7953" width="10.36328125" style="197" customWidth="1"/>
    <col min="7954" max="8192" width="9.36328125" style="197"/>
    <col min="8193" max="8193" width="4.08984375" style="197" customWidth="1"/>
    <col min="8194" max="8197" width="16" style="197" customWidth="1"/>
    <col min="8198" max="8198" width="12.08984375" style="197" customWidth="1"/>
    <col min="8199" max="8199" width="15.08984375" style="197" customWidth="1"/>
    <col min="8200" max="8203" width="12.08984375" style="197" customWidth="1"/>
    <col min="8204" max="8204" width="10.6328125" style="197" customWidth="1"/>
    <col min="8205" max="8205" width="9.08984375" style="197" customWidth="1"/>
    <col min="8206" max="8206" width="15" style="197" customWidth="1"/>
    <col min="8207" max="8207" width="16" style="197" customWidth="1"/>
    <col min="8208" max="8209" width="10.36328125" style="197" customWidth="1"/>
    <col min="8210" max="8448" width="9.36328125" style="197"/>
    <col min="8449" max="8449" width="4.08984375" style="197" customWidth="1"/>
    <col min="8450" max="8453" width="16" style="197" customWidth="1"/>
    <col min="8454" max="8454" width="12.08984375" style="197" customWidth="1"/>
    <col min="8455" max="8455" width="15.08984375" style="197" customWidth="1"/>
    <col min="8456" max="8459" width="12.08984375" style="197" customWidth="1"/>
    <col min="8460" max="8460" width="10.6328125" style="197" customWidth="1"/>
    <col min="8461" max="8461" width="9.08984375" style="197" customWidth="1"/>
    <col min="8462" max="8462" width="15" style="197" customWidth="1"/>
    <col min="8463" max="8463" width="16" style="197" customWidth="1"/>
    <col min="8464" max="8465" width="10.36328125" style="197" customWidth="1"/>
    <col min="8466" max="8704" width="9.36328125" style="197"/>
    <col min="8705" max="8705" width="4.08984375" style="197" customWidth="1"/>
    <col min="8706" max="8709" width="16" style="197" customWidth="1"/>
    <col min="8710" max="8710" width="12.08984375" style="197" customWidth="1"/>
    <col min="8711" max="8711" width="15.08984375" style="197" customWidth="1"/>
    <col min="8712" max="8715" width="12.08984375" style="197" customWidth="1"/>
    <col min="8716" max="8716" width="10.6328125" style="197" customWidth="1"/>
    <col min="8717" max="8717" width="9.08984375" style="197" customWidth="1"/>
    <col min="8718" max="8718" width="15" style="197" customWidth="1"/>
    <col min="8719" max="8719" width="16" style="197" customWidth="1"/>
    <col min="8720" max="8721" width="10.36328125" style="197" customWidth="1"/>
    <col min="8722" max="8960" width="9.36328125" style="197"/>
    <col min="8961" max="8961" width="4.08984375" style="197" customWidth="1"/>
    <col min="8962" max="8965" width="16" style="197" customWidth="1"/>
    <col min="8966" max="8966" width="12.08984375" style="197" customWidth="1"/>
    <col min="8967" max="8967" width="15.08984375" style="197" customWidth="1"/>
    <col min="8968" max="8971" width="12.08984375" style="197" customWidth="1"/>
    <col min="8972" max="8972" width="10.6328125" style="197" customWidth="1"/>
    <col min="8973" max="8973" width="9.08984375" style="197" customWidth="1"/>
    <col min="8974" max="8974" width="15" style="197" customWidth="1"/>
    <col min="8975" max="8975" width="16" style="197" customWidth="1"/>
    <col min="8976" max="8977" width="10.36328125" style="197" customWidth="1"/>
    <col min="8978" max="9216" width="9.36328125" style="197"/>
    <col min="9217" max="9217" width="4.08984375" style="197" customWidth="1"/>
    <col min="9218" max="9221" width="16" style="197" customWidth="1"/>
    <col min="9222" max="9222" width="12.08984375" style="197" customWidth="1"/>
    <col min="9223" max="9223" width="15.08984375" style="197" customWidth="1"/>
    <col min="9224" max="9227" width="12.08984375" style="197" customWidth="1"/>
    <col min="9228" max="9228" width="10.6328125" style="197" customWidth="1"/>
    <col min="9229" max="9229" width="9.08984375" style="197" customWidth="1"/>
    <col min="9230" max="9230" width="15" style="197" customWidth="1"/>
    <col min="9231" max="9231" width="16" style="197" customWidth="1"/>
    <col min="9232" max="9233" width="10.36328125" style="197" customWidth="1"/>
    <col min="9234" max="9472" width="9.36328125" style="197"/>
    <col min="9473" max="9473" width="4.08984375" style="197" customWidth="1"/>
    <col min="9474" max="9477" width="16" style="197" customWidth="1"/>
    <col min="9478" max="9478" width="12.08984375" style="197" customWidth="1"/>
    <col min="9479" max="9479" width="15.08984375" style="197" customWidth="1"/>
    <col min="9480" max="9483" width="12.08984375" style="197" customWidth="1"/>
    <col min="9484" max="9484" width="10.6328125" style="197" customWidth="1"/>
    <col min="9485" max="9485" width="9.08984375" style="197" customWidth="1"/>
    <col min="9486" max="9486" width="15" style="197" customWidth="1"/>
    <col min="9487" max="9487" width="16" style="197" customWidth="1"/>
    <col min="9488" max="9489" width="10.36328125" style="197" customWidth="1"/>
    <col min="9490" max="9728" width="9.36328125" style="197"/>
    <col min="9729" max="9729" width="4.08984375" style="197" customWidth="1"/>
    <col min="9730" max="9733" width="16" style="197" customWidth="1"/>
    <col min="9734" max="9734" width="12.08984375" style="197" customWidth="1"/>
    <col min="9735" max="9735" width="15.08984375" style="197" customWidth="1"/>
    <col min="9736" max="9739" width="12.08984375" style="197" customWidth="1"/>
    <col min="9740" max="9740" width="10.6328125" style="197" customWidth="1"/>
    <col min="9741" max="9741" width="9.08984375" style="197" customWidth="1"/>
    <col min="9742" max="9742" width="15" style="197" customWidth="1"/>
    <col min="9743" max="9743" width="16" style="197" customWidth="1"/>
    <col min="9744" max="9745" width="10.36328125" style="197" customWidth="1"/>
    <col min="9746" max="9984" width="9.36328125" style="197"/>
    <col min="9985" max="9985" width="4.08984375" style="197" customWidth="1"/>
    <col min="9986" max="9989" width="16" style="197" customWidth="1"/>
    <col min="9990" max="9990" width="12.08984375" style="197" customWidth="1"/>
    <col min="9991" max="9991" width="15.08984375" style="197" customWidth="1"/>
    <col min="9992" max="9995" width="12.08984375" style="197" customWidth="1"/>
    <col min="9996" max="9996" width="10.6328125" style="197" customWidth="1"/>
    <col min="9997" max="9997" width="9.08984375" style="197" customWidth="1"/>
    <col min="9998" max="9998" width="15" style="197" customWidth="1"/>
    <col min="9999" max="9999" width="16" style="197" customWidth="1"/>
    <col min="10000" max="10001" width="10.36328125" style="197" customWidth="1"/>
    <col min="10002" max="10240" width="9.36328125" style="197"/>
    <col min="10241" max="10241" width="4.08984375" style="197" customWidth="1"/>
    <col min="10242" max="10245" width="16" style="197" customWidth="1"/>
    <col min="10246" max="10246" width="12.08984375" style="197" customWidth="1"/>
    <col min="10247" max="10247" width="15.08984375" style="197" customWidth="1"/>
    <col min="10248" max="10251" width="12.08984375" style="197" customWidth="1"/>
    <col min="10252" max="10252" width="10.6328125" style="197" customWidth="1"/>
    <col min="10253" max="10253" width="9.08984375" style="197" customWidth="1"/>
    <col min="10254" max="10254" width="15" style="197" customWidth="1"/>
    <col min="10255" max="10255" width="16" style="197" customWidth="1"/>
    <col min="10256" max="10257" width="10.36328125" style="197" customWidth="1"/>
    <col min="10258" max="10496" width="9.36328125" style="197"/>
    <col min="10497" max="10497" width="4.08984375" style="197" customWidth="1"/>
    <col min="10498" max="10501" width="16" style="197" customWidth="1"/>
    <col min="10502" max="10502" width="12.08984375" style="197" customWidth="1"/>
    <col min="10503" max="10503" width="15.08984375" style="197" customWidth="1"/>
    <col min="10504" max="10507" width="12.08984375" style="197" customWidth="1"/>
    <col min="10508" max="10508" width="10.6328125" style="197" customWidth="1"/>
    <col min="10509" max="10509" width="9.08984375" style="197" customWidth="1"/>
    <col min="10510" max="10510" width="15" style="197" customWidth="1"/>
    <col min="10511" max="10511" width="16" style="197" customWidth="1"/>
    <col min="10512" max="10513" width="10.36328125" style="197" customWidth="1"/>
    <col min="10514" max="10752" width="9.36328125" style="197"/>
    <col min="10753" max="10753" width="4.08984375" style="197" customWidth="1"/>
    <col min="10754" max="10757" width="16" style="197" customWidth="1"/>
    <col min="10758" max="10758" width="12.08984375" style="197" customWidth="1"/>
    <col min="10759" max="10759" width="15.08984375" style="197" customWidth="1"/>
    <col min="10760" max="10763" width="12.08984375" style="197" customWidth="1"/>
    <col min="10764" max="10764" width="10.6328125" style="197" customWidth="1"/>
    <col min="10765" max="10765" width="9.08984375" style="197" customWidth="1"/>
    <col min="10766" max="10766" width="15" style="197" customWidth="1"/>
    <col min="10767" max="10767" width="16" style="197" customWidth="1"/>
    <col min="10768" max="10769" width="10.36328125" style="197" customWidth="1"/>
    <col min="10770" max="11008" width="9.36328125" style="197"/>
    <col min="11009" max="11009" width="4.08984375" style="197" customWidth="1"/>
    <col min="11010" max="11013" width="16" style="197" customWidth="1"/>
    <col min="11014" max="11014" width="12.08984375" style="197" customWidth="1"/>
    <col min="11015" max="11015" width="15.08984375" style="197" customWidth="1"/>
    <col min="11016" max="11019" width="12.08984375" style="197" customWidth="1"/>
    <col min="11020" max="11020" width="10.6328125" style="197" customWidth="1"/>
    <col min="11021" max="11021" width="9.08984375" style="197" customWidth="1"/>
    <col min="11022" max="11022" width="15" style="197" customWidth="1"/>
    <col min="11023" max="11023" width="16" style="197" customWidth="1"/>
    <col min="11024" max="11025" width="10.36328125" style="197" customWidth="1"/>
    <col min="11026" max="11264" width="9.36328125" style="197"/>
    <col min="11265" max="11265" width="4.08984375" style="197" customWidth="1"/>
    <col min="11266" max="11269" width="16" style="197" customWidth="1"/>
    <col min="11270" max="11270" width="12.08984375" style="197" customWidth="1"/>
    <col min="11271" max="11271" width="15.08984375" style="197" customWidth="1"/>
    <col min="11272" max="11275" width="12.08984375" style="197" customWidth="1"/>
    <col min="11276" max="11276" width="10.6328125" style="197" customWidth="1"/>
    <col min="11277" max="11277" width="9.08984375" style="197" customWidth="1"/>
    <col min="11278" max="11278" width="15" style="197" customWidth="1"/>
    <col min="11279" max="11279" width="16" style="197" customWidth="1"/>
    <col min="11280" max="11281" width="10.36328125" style="197" customWidth="1"/>
    <col min="11282" max="11520" width="9.36328125" style="197"/>
    <col min="11521" max="11521" width="4.08984375" style="197" customWidth="1"/>
    <col min="11522" max="11525" width="16" style="197" customWidth="1"/>
    <col min="11526" max="11526" width="12.08984375" style="197" customWidth="1"/>
    <col min="11527" max="11527" width="15.08984375" style="197" customWidth="1"/>
    <col min="11528" max="11531" width="12.08984375" style="197" customWidth="1"/>
    <col min="11532" max="11532" width="10.6328125" style="197" customWidth="1"/>
    <col min="11533" max="11533" width="9.08984375" style="197" customWidth="1"/>
    <col min="11534" max="11534" width="15" style="197" customWidth="1"/>
    <col min="11535" max="11535" width="16" style="197" customWidth="1"/>
    <col min="11536" max="11537" width="10.36328125" style="197" customWidth="1"/>
    <col min="11538" max="11776" width="9.36328125" style="197"/>
    <col min="11777" max="11777" width="4.08984375" style="197" customWidth="1"/>
    <col min="11778" max="11781" width="16" style="197" customWidth="1"/>
    <col min="11782" max="11782" width="12.08984375" style="197" customWidth="1"/>
    <col min="11783" max="11783" width="15.08984375" style="197" customWidth="1"/>
    <col min="11784" max="11787" width="12.08984375" style="197" customWidth="1"/>
    <col min="11788" max="11788" width="10.6328125" style="197" customWidth="1"/>
    <col min="11789" max="11789" width="9.08984375" style="197" customWidth="1"/>
    <col min="11790" max="11790" width="15" style="197" customWidth="1"/>
    <col min="11791" max="11791" width="16" style="197" customWidth="1"/>
    <col min="11792" max="11793" width="10.36328125" style="197" customWidth="1"/>
    <col min="11794" max="12032" width="9.36328125" style="197"/>
    <col min="12033" max="12033" width="4.08984375" style="197" customWidth="1"/>
    <col min="12034" max="12037" width="16" style="197" customWidth="1"/>
    <col min="12038" max="12038" width="12.08984375" style="197" customWidth="1"/>
    <col min="12039" max="12039" width="15.08984375" style="197" customWidth="1"/>
    <col min="12040" max="12043" width="12.08984375" style="197" customWidth="1"/>
    <col min="12044" max="12044" width="10.6328125" style="197" customWidth="1"/>
    <col min="12045" max="12045" width="9.08984375" style="197" customWidth="1"/>
    <col min="12046" max="12046" width="15" style="197" customWidth="1"/>
    <col min="12047" max="12047" width="16" style="197" customWidth="1"/>
    <col min="12048" max="12049" width="10.36328125" style="197" customWidth="1"/>
    <col min="12050" max="12288" width="9.36328125" style="197"/>
    <col min="12289" max="12289" width="4.08984375" style="197" customWidth="1"/>
    <col min="12290" max="12293" width="16" style="197" customWidth="1"/>
    <col min="12294" max="12294" width="12.08984375" style="197" customWidth="1"/>
    <col min="12295" max="12295" width="15.08984375" style="197" customWidth="1"/>
    <col min="12296" max="12299" width="12.08984375" style="197" customWidth="1"/>
    <col min="12300" max="12300" width="10.6328125" style="197" customWidth="1"/>
    <col min="12301" max="12301" width="9.08984375" style="197" customWidth="1"/>
    <col min="12302" max="12302" width="15" style="197" customWidth="1"/>
    <col min="12303" max="12303" width="16" style="197" customWidth="1"/>
    <col min="12304" max="12305" width="10.36328125" style="197" customWidth="1"/>
    <col min="12306" max="12544" width="9.36328125" style="197"/>
    <col min="12545" max="12545" width="4.08984375" style="197" customWidth="1"/>
    <col min="12546" max="12549" width="16" style="197" customWidth="1"/>
    <col min="12550" max="12550" width="12.08984375" style="197" customWidth="1"/>
    <col min="12551" max="12551" width="15.08984375" style="197" customWidth="1"/>
    <col min="12552" max="12555" width="12.08984375" style="197" customWidth="1"/>
    <col min="12556" max="12556" width="10.6328125" style="197" customWidth="1"/>
    <col min="12557" max="12557" width="9.08984375" style="197" customWidth="1"/>
    <col min="12558" max="12558" width="15" style="197" customWidth="1"/>
    <col min="12559" max="12559" width="16" style="197" customWidth="1"/>
    <col min="12560" max="12561" width="10.36328125" style="197" customWidth="1"/>
    <col min="12562" max="12800" width="9.36328125" style="197"/>
    <col min="12801" max="12801" width="4.08984375" style="197" customWidth="1"/>
    <col min="12802" max="12805" width="16" style="197" customWidth="1"/>
    <col min="12806" max="12806" width="12.08984375" style="197" customWidth="1"/>
    <col min="12807" max="12807" width="15.08984375" style="197" customWidth="1"/>
    <col min="12808" max="12811" width="12.08984375" style="197" customWidth="1"/>
    <col min="12812" max="12812" width="10.6328125" style="197" customWidth="1"/>
    <col min="12813" max="12813" width="9.08984375" style="197" customWidth="1"/>
    <col min="12814" max="12814" width="15" style="197" customWidth="1"/>
    <col min="12815" max="12815" width="16" style="197" customWidth="1"/>
    <col min="12816" max="12817" width="10.36328125" style="197" customWidth="1"/>
    <col min="12818" max="13056" width="9.36328125" style="197"/>
    <col min="13057" max="13057" width="4.08984375" style="197" customWidth="1"/>
    <col min="13058" max="13061" width="16" style="197" customWidth="1"/>
    <col min="13062" max="13062" width="12.08984375" style="197" customWidth="1"/>
    <col min="13063" max="13063" width="15.08984375" style="197" customWidth="1"/>
    <col min="13064" max="13067" width="12.08984375" style="197" customWidth="1"/>
    <col min="13068" max="13068" width="10.6328125" style="197" customWidth="1"/>
    <col min="13069" max="13069" width="9.08984375" style="197" customWidth="1"/>
    <col min="13070" max="13070" width="15" style="197" customWidth="1"/>
    <col min="13071" max="13071" width="16" style="197" customWidth="1"/>
    <col min="13072" max="13073" width="10.36328125" style="197" customWidth="1"/>
    <col min="13074" max="13312" width="9.36328125" style="197"/>
    <col min="13313" max="13313" width="4.08984375" style="197" customWidth="1"/>
    <col min="13314" max="13317" width="16" style="197" customWidth="1"/>
    <col min="13318" max="13318" width="12.08984375" style="197" customWidth="1"/>
    <col min="13319" max="13319" width="15.08984375" style="197" customWidth="1"/>
    <col min="13320" max="13323" width="12.08984375" style="197" customWidth="1"/>
    <col min="13324" max="13324" width="10.6328125" style="197" customWidth="1"/>
    <col min="13325" max="13325" width="9.08984375" style="197" customWidth="1"/>
    <col min="13326" max="13326" width="15" style="197" customWidth="1"/>
    <col min="13327" max="13327" width="16" style="197" customWidth="1"/>
    <col min="13328" max="13329" width="10.36328125" style="197" customWidth="1"/>
    <col min="13330" max="13568" width="9.36328125" style="197"/>
    <col min="13569" max="13569" width="4.08984375" style="197" customWidth="1"/>
    <col min="13570" max="13573" width="16" style="197" customWidth="1"/>
    <col min="13574" max="13574" width="12.08984375" style="197" customWidth="1"/>
    <col min="13575" max="13575" width="15.08984375" style="197" customWidth="1"/>
    <col min="13576" max="13579" width="12.08984375" style="197" customWidth="1"/>
    <col min="13580" max="13580" width="10.6328125" style="197" customWidth="1"/>
    <col min="13581" max="13581" width="9.08984375" style="197" customWidth="1"/>
    <col min="13582" max="13582" width="15" style="197" customWidth="1"/>
    <col min="13583" max="13583" width="16" style="197" customWidth="1"/>
    <col min="13584" max="13585" width="10.36328125" style="197" customWidth="1"/>
    <col min="13586" max="13824" width="9.36328125" style="197"/>
    <col min="13825" max="13825" width="4.08984375" style="197" customWidth="1"/>
    <col min="13826" max="13829" width="16" style="197" customWidth="1"/>
    <col min="13830" max="13830" width="12.08984375" style="197" customWidth="1"/>
    <col min="13831" max="13831" width="15.08984375" style="197" customWidth="1"/>
    <col min="13832" max="13835" width="12.08984375" style="197" customWidth="1"/>
    <col min="13836" max="13836" width="10.6328125" style="197" customWidth="1"/>
    <col min="13837" max="13837" width="9.08984375" style="197" customWidth="1"/>
    <col min="13838" max="13838" width="15" style="197" customWidth="1"/>
    <col min="13839" max="13839" width="16" style="197" customWidth="1"/>
    <col min="13840" max="13841" width="10.36328125" style="197" customWidth="1"/>
    <col min="13842" max="14080" width="9.36328125" style="197"/>
    <col min="14081" max="14081" width="4.08984375" style="197" customWidth="1"/>
    <col min="14082" max="14085" width="16" style="197" customWidth="1"/>
    <col min="14086" max="14086" width="12.08984375" style="197" customWidth="1"/>
    <col min="14087" max="14087" width="15.08984375" style="197" customWidth="1"/>
    <col min="14088" max="14091" width="12.08984375" style="197" customWidth="1"/>
    <col min="14092" max="14092" width="10.6328125" style="197" customWidth="1"/>
    <col min="14093" max="14093" width="9.08984375" style="197" customWidth="1"/>
    <col min="14094" max="14094" width="15" style="197" customWidth="1"/>
    <col min="14095" max="14095" width="16" style="197" customWidth="1"/>
    <col min="14096" max="14097" width="10.36328125" style="197" customWidth="1"/>
    <col min="14098" max="14336" width="9.36328125" style="197"/>
    <col min="14337" max="14337" width="4.08984375" style="197" customWidth="1"/>
    <col min="14338" max="14341" width="16" style="197" customWidth="1"/>
    <col min="14342" max="14342" width="12.08984375" style="197" customWidth="1"/>
    <col min="14343" max="14343" width="15.08984375" style="197" customWidth="1"/>
    <col min="14344" max="14347" width="12.08984375" style="197" customWidth="1"/>
    <col min="14348" max="14348" width="10.6328125" style="197" customWidth="1"/>
    <col min="14349" max="14349" width="9.08984375" style="197" customWidth="1"/>
    <col min="14350" max="14350" width="15" style="197" customWidth="1"/>
    <col min="14351" max="14351" width="16" style="197" customWidth="1"/>
    <col min="14352" max="14353" width="10.36328125" style="197" customWidth="1"/>
    <col min="14354" max="14592" width="9.36328125" style="197"/>
    <col min="14593" max="14593" width="4.08984375" style="197" customWidth="1"/>
    <col min="14594" max="14597" width="16" style="197" customWidth="1"/>
    <col min="14598" max="14598" width="12.08984375" style="197" customWidth="1"/>
    <col min="14599" max="14599" width="15.08984375" style="197" customWidth="1"/>
    <col min="14600" max="14603" width="12.08984375" style="197" customWidth="1"/>
    <col min="14604" max="14604" width="10.6328125" style="197" customWidth="1"/>
    <col min="14605" max="14605" width="9.08984375" style="197" customWidth="1"/>
    <col min="14606" max="14606" width="15" style="197" customWidth="1"/>
    <col min="14607" max="14607" width="16" style="197" customWidth="1"/>
    <col min="14608" max="14609" width="10.36328125" style="197" customWidth="1"/>
    <col min="14610" max="14848" width="9.36328125" style="197"/>
    <col min="14849" max="14849" width="4.08984375" style="197" customWidth="1"/>
    <col min="14850" max="14853" width="16" style="197" customWidth="1"/>
    <col min="14854" max="14854" width="12.08984375" style="197" customWidth="1"/>
    <col min="14855" max="14855" width="15.08984375" style="197" customWidth="1"/>
    <col min="14856" max="14859" width="12.08984375" style="197" customWidth="1"/>
    <col min="14860" max="14860" width="10.6328125" style="197" customWidth="1"/>
    <col min="14861" max="14861" width="9.08984375" style="197" customWidth="1"/>
    <col min="14862" max="14862" width="15" style="197" customWidth="1"/>
    <col min="14863" max="14863" width="16" style="197" customWidth="1"/>
    <col min="14864" max="14865" width="10.36328125" style="197" customWidth="1"/>
    <col min="14866" max="15104" width="9.36328125" style="197"/>
    <col min="15105" max="15105" width="4.08984375" style="197" customWidth="1"/>
    <col min="15106" max="15109" width="16" style="197" customWidth="1"/>
    <col min="15110" max="15110" width="12.08984375" style="197" customWidth="1"/>
    <col min="15111" max="15111" width="15.08984375" style="197" customWidth="1"/>
    <col min="15112" max="15115" width="12.08984375" style="197" customWidth="1"/>
    <col min="15116" max="15116" width="10.6328125" style="197" customWidth="1"/>
    <col min="15117" max="15117" width="9.08984375" style="197" customWidth="1"/>
    <col min="15118" max="15118" width="15" style="197" customWidth="1"/>
    <col min="15119" max="15119" width="16" style="197" customWidth="1"/>
    <col min="15120" max="15121" width="10.36328125" style="197" customWidth="1"/>
    <col min="15122" max="15360" width="9.36328125" style="197"/>
    <col min="15361" max="15361" width="4.08984375" style="197" customWidth="1"/>
    <col min="15362" max="15365" width="16" style="197" customWidth="1"/>
    <col min="15366" max="15366" width="12.08984375" style="197" customWidth="1"/>
    <col min="15367" max="15367" width="15.08984375" style="197" customWidth="1"/>
    <col min="15368" max="15371" width="12.08984375" style="197" customWidth="1"/>
    <col min="15372" max="15372" width="10.6328125" style="197" customWidth="1"/>
    <col min="15373" max="15373" width="9.08984375" style="197" customWidth="1"/>
    <col min="15374" max="15374" width="15" style="197" customWidth="1"/>
    <col min="15375" max="15375" width="16" style="197" customWidth="1"/>
    <col min="15376" max="15377" width="10.36328125" style="197" customWidth="1"/>
    <col min="15378" max="15616" width="9.36328125" style="197"/>
    <col min="15617" max="15617" width="4.08984375" style="197" customWidth="1"/>
    <col min="15618" max="15621" width="16" style="197" customWidth="1"/>
    <col min="15622" max="15622" width="12.08984375" style="197" customWidth="1"/>
    <col min="15623" max="15623" width="15.08984375" style="197" customWidth="1"/>
    <col min="15624" max="15627" width="12.08984375" style="197" customWidth="1"/>
    <col min="15628" max="15628" width="10.6328125" style="197" customWidth="1"/>
    <col min="15629" max="15629" width="9.08984375" style="197" customWidth="1"/>
    <col min="15630" max="15630" width="15" style="197" customWidth="1"/>
    <col min="15631" max="15631" width="16" style="197" customWidth="1"/>
    <col min="15632" max="15633" width="10.36328125" style="197" customWidth="1"/>
    <col min="15634" max="15872" width="9.36328125" style="197"/>
    <col min="15873" max="15873" width="4.08984375" style="197" customWidth="1"/>
    <col min="15874" max="15877" width="16" style="197" customWidth="1"/>
    <col min="15878" max="15878" width="12.08984375" style="197" customWidth="1"/>
    <col min="15879" max="15879" width="15.08984375" style="197" customWidth="1"/>
    <col min="15880" max="15883" width="12.08984375" style="197" customWidth="1"/>
    <col min="15884" max="15884" width="10.6328125" style="197" customWidth="1"/>
    <col min="15885" max="15885" width="9.08984375" style="197" customWidth="1"/>
    <col min="15886" max="15886" width="15" style="197" customWidth="1"/>
    <col min="15887" max="15887" width="16" style="197" customWidth="1"/>
    <col min="15888" max="15889" width="10.36328125" style="197" customWidth="1"/>
    <col min="15890" max="16128" width="9.36328125" style="197"/>
    <col min="16129" max="16129" width="4.08984375" style="197" customWidth="1"/>
    <col min="16130" max="16133" width="16" style="197" customWidth="1"/>
    <col min="16134" max="16134" width="12.08984375" style="197" customWidth="1"/>
    <col min="16135" max="16135" width="15.08984375" style="197" customWidth="1"/>
    <col min="16136" max="16139" width="12.08984375" style="197" customWidth="1"/>
    <col min="16140" max="16140" width="10.6328125" style="197" customWidth="1"/>
    <col min="16141" max="16141" width="9.08984375" style="197" customWidth="1"/>
    <col min="16142" max="16142" width="15" style="197" customWidth="1"/>
    <col min="16143" max="16143" width="16" style="197" customWidth="1"/>
    <col min="16144" max="16145" width="10.36328125" style="197" customWidth="1"/>
    <col min="16146" max="16384" width="9.36328125" style="197"/>
  </cols>
  <sheetData>
    <row r="1" spans="1:16" ht="20.25" customHeight="1" x14ac:dyDescent="0.25">
      <c r="A1" s="193"/>
      <c r="B1" s="194"/>
      <c r="C1" s="195"/>
      <c r="D1" s="195"/>
      <c r="G1" s="198" t="s">
        <v>35</v>
      </c>
      <c r="H1" s="719" t="s">
        <v>104</v>
      </c>
      <c r="I1" s="719"/>
      <c r="J1" s="719"/>
      <c r="K1" s="719"/>
      <c r="L1" s="719"/>
    </row>
    <row r="2" spans="1:16" ht="18" customHeight="1" x14ac:dyDescent="0.2">
      <c r="B2" s="199" t="s">
        <v>105</v>
      </c>
      <c r="G2" s="198" t="s">
        <v>36</v>
      </c>
      <c r="H2" s="719" t="s">
        <v>106</v>
      </c>
      <c r="I2" s="719"/>
      <c r="J2" s="719"/>
      <c r="K2" s="719"/>
      <c r="L2" s="719"/>
    </row>
    <row r="3" spans="1:16" ht="20.25" customHeight="1" x14ac:dyDescent="0.2">
      <c r="A3" s="201"/>
      <c r="B3" s="202" t="s">
        <v>107</v>
      </c>
      <c r="C3" s="203"/>
      <c r="D3" s="203"/>
      <c r="G3" s="198" t="s">
        <v>37</v>
      </c>
      <c r="H3" s="720" t="s">
        <v>108</v>
      </c>
      <c r="I3" s="720"/>
      <c r="J3" s="720"/>
      <c r="K3" s="720"/>
      <c r="L3" s="720"/>
    </row>
    <row r="4" spans="1:16" ht="20.25" customHeight="1" x14ac:dyDescent="0.2">
      <c r="A4" s="204" t="s">
        <v>109</v>
      </c>
      <c r="B4" s="205"/>
      <c r="C4" s="206"/>
      <c r="D4" s="206"/>
      <c r="G4" s="198" t="s">
        <v>38</v>
      </c>
      <c r="H4" s="721" t="s">
        <v>110</v>
      </c>
      <c r="I4" s="721"/>
      <c r="J4" s="721"/>
      <c r="K4" s="721"/>
      <c r="L4" s="721"/>
    </row>
    <row r="5" spans="1:16" ht="26.15" customHeight="1" x14ac:dyDescent="0.2">
      <c r="A5" s="204" t="s">
        <v>111</v>
      </c>
      <c r="B5" s="207"/>
      <c r="C5" s="208"/>
      <c r="D5" s="208"/>
      <c r="G5" s="198" t="s">
        <v>39</v>
      </c>
      <c r="H5" s="722" t="s">
        <v>112</v>
      </c>
      <c r="I5" s="723"/>
      <c r="J5" s="723"/>
      <c r="K5" s="724"/>
      <c r="L5" s="724"/>
    </row>
    <row r="6" spans="1:16" ht="20.25" customHeight="1" thickBot="1" x14ac:dyDescent="0.25">
      <c r="A6" s="718" t="s">
        <v>113</v>
      </c>
      <c r="B6" s="718"/>
      <c r="C6" s="718"/>
      <c r="D6" s="196"/>
      <c r="E6" s="209"/>
      <c r="F6" s="210"/>
      <c r="G6" s="211"/>
      <c r="H6" s="212"/>
      <c r="I6" s="212"/>
      <c r="J6" s="212"/>
      <c r="K6" s="212"/>
      <c r="L6" s="197"/>
      <c r="O6" s="213"/>
      <c r="P6" s="213"/>
    </row>
    <row r="7" spans="1:16" ht="58" customHeight="1" thickTop="1" x14ac:dyDescent="0.2">
      <c r="A7" s="214" t="s">
        <v>114</v>
      </c>
      <c r="B7" s="205"/>
      <c r="C7" s="206"/>
      <c r="D7" s="206"/>
      <c r="E7" s="209"/>
      <c r="F7" s="210"/>
      <c r="G7" s="211"/>
      <c r="H7" s="212"/>
      <c r="I7" s="212"/>
      <c r="J7" s="212"/>
      <c r="K7" s="212"/>
      <c r="N7" s="213"/>
    </row>
    <row r="8" spans="1:16" ht="23.25" customHeight="1" x14ac:dyDescent="0.2">
      <c r="A8" s="216"/>
      <c r="B8" s="725" t="s">
        <v>115</v>
      </c>
      <c r="C8" s="725"/>
      <c r="D8" s="725"/>
      <c r="E8" s="209"/>
      <c r="F8" s="726"/>
      <c r="G8" s="726"/>
      <c r="H8" s="726"/>
      <c r="I8" s="726"/>
      <c r="J8" s="726"/>
      <c r="K8" s="726"/>
      <c r="N8" s="213"/>
    </row>
    <row r="9" spans="1:16" s="224" customFormat="1" ht="35.25" customHeight="1" x14ac:dyDescent="0.2">
      <c r="A9" s="217" t="s">
        <v>10</v>
      </c>
      <c r="B9" s="218" t="s">
        <v>116</v>
      </c>
      <c r="C9" s="219" t="s">
        <v>117</v>
      </c>
      <c r="D9" s="219" t="s">
        <v>118</v>
      </c>
      <c r="E9" s="220" t="s">
        <v>119</v>
      </c>
      <c r="F9" s="217" t="s">
        <v>43</v>
      </c>
      <c r="G9" s="217" t="s">
        <v>120</v>
      </c>
      <c r="H9" s="220" t="s">
        <v>121</v>
      </c>
      <c r="I9" s="221" t="s">
        <v>122</v>
      </c>
      <c r="J9" s="221" t="s">
        <v>123</v>
      </c>
      <c r="K9" s="222" t="s">
        <v>85</v>
      </c>
      <c r="L9" s="223" t="s">
        <v>124</v>
      </c>
    </row>
    <row r="10" spans="1:16" s="236" customFormat="1" ht="25" customHeight="1" x14ac:dyDescent="0.3">
      <c r="A10" s="225" t="s">
        <v>125</v>
      </c>
      <c r="B10" s="226">
        <v>44593</v>
      </c>
      <c r="C10" s="227" t="s">
        <v>126</v>
      </c>
      <c r="D10" s="228">
        <v>262223</v>
      </c>
      <c r="E10" s="229" t="s">
        <v>127</v>
      </c>
      <c r="F10" s="230" t="s">
        <v>128</v>
      </c>
      <c r="G10" s="231">
        <v>44603</v>
      </c>
      <c r="H10" s="232"/>
      <c r="I10" s="233"/>
      <c r="J10" s="234"/>
      <c r="K10" s="232"/>
      <c r="L10" s="235"/>
    </row>
    <row r="11" spans="1:16" s="236" customFormat="1" ht="25" customHeight="1" x14ac:dyDescent="0.2">
      <c r="A11" s="225" t="s">
        <v>129</v>
      </c>
      <c r="B11" s="237"/>
      <c r="C11" s="238"/>
      <c r="D11" s="239"/>
      <c r="E11" s="229"/>
      <c r="F11" s="230"/>
      <c r="G11" s="240"/>
      <c r="H11" s="241"/>
      <c r="I11" s="242"/>
      <c r="J11" s="242"/>
      <c r="K11" s="243"/>
      <c r="L11" s="244"/>
    </row>
    <row r="12" spans="1:16" s="236" customFormat="1" ht="25" customHeight="1" x14ac:dyDescent="0.2">
      <c r="A12" s="225" t="s">
        <v>60</v>
      </c>
      <c r="B12" s="240"/>
      <c r="C12" s="245"/>
      <c r="D12" s="228"/>
      <c r="E12" s="229"/>
      <c r="F12" s="230"/>
      <c r="G12" s="240"/>
      <c r="H12" s="241"/>
      <c r="I12" s="233"/>
      <c r="J12" s="233"/>
      <c r="K12" s="243"/>
      <c r="L12" s="244"/>
    </row>
    <row r="13" spans="1:16" s="236" customFormat="1" ht="25" customHeight="1" x14ac:dyDescent="0.3">
      <c r="A13" s="225" t="s">
        <v>61</v>
      </c>
      <c r="B13" s="240"/>
      <c r="C13" s="245"/>
      <c r="D13" s="228"/>
      <c r="E13" s="229"/>
      <c r="F13" s="230"/>
      <c r="G13" s="231"/>
      <c r="H13" s="241"/>
      <c r="I13" s="233"/>
      <c r="J13" s="233"/>
      <c r="K13" s="243"/>
      <c r="L13" s="244"/>
    </row>
    <row r="14" spans="1:16" s="236" customFormat="1" ht="25" customHeight="1" x14ac:dyDescent="0.3">
      <c r="A14" s="225" t="s">
        <v>62</v>
      </c>
      <c r="B14" s="240"/>
      <c r="C14" s="245"/>
      <c r="D14" s="228"/>
      <c r="E14" s="229"/>
      <c r="F14" s="230"/>
      <c r="G14" s="231"/>
      <c r="H14" s="241"/>
      <c r="I14" s="233"/>
      <c r="J14" s="233"/>
      <c r="K14" s="243"/>
      <c r="L14" s="244"/>
    </row>
    <row r="16" spans="1:16" ht="25" customHeight="1" x14ac:dyDescent="0.2">
      <c r="B16" s="727" t="s">
        <v>130</v>
      </c>
      <c r="C16" s="730"/>
      <c r="D16" s="731"/>
      <c r="E16" s="731"/>
      <c r="F16" s="731"/>
      <c r="G16" s="731"/>
      <c r="H16" s="732"/>
      <c r="I16" s="246"/>
      <c r="J16" s="246"/>
      <c r="K16" s="247"/>
      <c r="L16" s="197"/>
    </row>
    <row r="17" spans="1:14" ht="25" customHeight="1" x14ac:dyDescent="0.2">
      <c r="B17" s="728"/>
      <c r="C17" s="733"/>
      <c r="D17" s="734"/>
      <c r="E17" s="734"/>
      <c r="F17" s="734"/>
      <c r="G17" s="734"/>
      <c r="H17" s="735"/>
      <c r="I17" s="246"/>
      <c r="J17" s="246"/>
      <c r="K17" s="247"/>
      <c r="L17" s="197"/>
    </row>
    <row r="18" spans="1:14" ht="25" customHeight="1" x14ac:dyDescent="0.2">
      <c r="B18" s="729"/>
      <c r="C18" s="736"/>
      <c r="D18" s="737"/>
      <c r="E18" s="737"/>
      <c r="F18" s="737"/>
      <c r="G18" s="737"/>
      <c r="H18" s="738"/>
      <c r="I18" s="246"/>
      <c r="J18" s="246"/>
      <c r="K18" s="247"/>
      <c r="L18" s="197"/>
    </row>
    <row r="19" spans="1:14" ht="25" customHeight="1" x14ac:dyDescent="0.2">
      <c r="A19" s="248"/>
      <c r="B19" s="249"/>
      <c r="C19" s="250"/>
      <c r="D19" s="250"/>
      <c r="E19" s="250"/>
      <c r="F19" s="250"/>
      <c r="G19" s="250"/>
      <c r="H19" s="250"/>
      <c r="I19" s="250"/>
      <c r="J19" s="250"/>
      <c r="K19" s="251"/>
      <c r="L19" s="252"/>
    </row>
    <row r="21" spans="1:14" ht="20.25" customHeight="1" x14ac:dyDescent="0.25">
      <c r="A21" s="253"/>
      <c r="B21" s="194"/>
      <c r="C21" s="195"/>
      <c r="D21" s="195"/>
      <c r="E21" s="198" t="s">
        <v>35</v>
      </c>
      <c r="F21" s="719" t="s">
        <v>104</v>
      </c>
      <c r="G21" s="719"/>
      <c r="H21" s="719"/>
      <c r="I21" s="719"/>
      <c r="J21" s="197"/>
      <c r="K21" s="197"/>
      <c r="L21" s="197"/>
    </row>
    <row r="22" spans="1:14" ht="20.25" customHeight="1" x14ac:dyDescent="0.2">
      <c r="B22" s="199" t="s">
        <v>105</v>
      </c>
      <c r="E22" s="198" t="s">
        <v>36</v>
      </c>
      <c r="F22" s="719" t="s">
        <v>106</v>
      </c>
      <c r="G22" s="719"/>
      <c r="H22" s="719"/>
      <c r="I22" s="719"/>
      <c r="J22" s="197"/>
      <c r="K22" s="197"/>
      <c r="L22" s="197"/>
    </row>
    <row r="23" spans="1:14" ht="20.25" customHeight="1" x14ac:dyDescent="0.2">
      <c r="A23" s="201"/>
      <c r="B23" s="202" t="s">
        <v>107</v>
      </c>
      <c r="C23" s="203"/>
      <c r="D23" s="203"/>
      <c r="E23" s="198" t="s">
        <v>37</v>
      </c>
      <c r="F23" s="720" t="s">
        <v>131</v>
      </c>
      <c r="G23" s="720"/>
      <c r="H23" s="720"/>
      <c r="I23" s="720"/>
      <c r="J23" s="197"/>
      <c r="K23" s="197"/>
      <c r="L23" s="197"/>
    </row>
    <row r="24" spans="1:14" ht="20.25" customHeight="1" x14ac:dyDescent="0.2">
      <c r="A24" s="204" t="s">
        <v>109</v>
      </c>
      <c r="B24" s="205"/>
      <c r="D24" s="206"/>
      <c r="E24" s="198" t="s">
        <v>38</v>
      </c>
      <c r="F24" s="721" t="s">
        <v>110</v>
      </c>
      <c r="G24" s="721"/>
      <c r="H24" s="721"/>
      <c r="I24" s="721"/>
      <c r="J24" s="197"/>
      <c r="K24" s="197"/>
      <c r="L24" s="197"/>
      <c r="M24" s="213"/>
      <c r="N24" s="213"/>
    </row>
    <row r="25" spans="1:14" ht="28" customHeight="1" x14ac:dyDescent="0.2">
      <c r="A25" s="204" t="s">
        <v>111</v>
      </c>
      <c r="B25" s="207"/>
      <c r="D25" s="208"/>
      <c r="E25" s="198" t="s">
        <v>39</v>
      </c>
      <c r="F25" s="722" t="s">
        <v>132</v>
      </c>
      <c r="G25" s="739"/>
      <c r="H25" s="740"/>
      <c r="I25" s="740"/>
      <c r="J25" s="197"/>
      <c r="K25" s="197"/>
      <c r="L25" s="197"/>
      <c r="M25" s="213"/>
      <c r="N25" s="213"/>
    </row>
    <row r="26" spans="1:14" ht="20.25" customHeight="1" thickBot="1" x14ac:dyDescent="0.25">
      <c r="A26" s="718" t="s">
        <v>133</v>
      </c>
      <c r="B26" s="718"/>
      <c r="C26" s="741"/>
      <c r="D26" s="196"/>
      <c r="E26" s="209"/>
      <c r="F26" s="254"/>
      <c r="G26" s="255"/>
      <c r="H26" s="256"/>
      <c r="I26" s="256"/>
      <c r="J26" s="197"/>
      <c r="K26" s="197"/>
      <c r="L26" s="197"/>
      <c r="M26" s="213"/>
      <c r="N26" s="213"/>
    </row>
    <row r="27" spans="1:14" ht="57.75" customHeight="1" thickTop="1" x14ac:dyDescent="0.2">
      <c r="A27" s="214" t="s">
        <v>134</v>
      </c>
      <c r="B27" s="205"/>
      <c r="D27" s="206"/>
      <c r="E27" s="215"/>
      <c r="J27" s="197"/>
      <c r="K27" s="213"/>
      <c r="L27" s="197"/>
    </row>
    <row r="28" spans="1:14" ht="23.25" customHeight="1" x14ac:dyDescent="0.2">
      <c r="A28" s="216"/>
      <c r="B28" s="205"/>
      <c r="D28" s="206"/>
      <c r="E28" s="215"/>
      <c r="J28" s="197"/>
      <c r="K28" s="213"/>
      <c r="L28" s="197"/>
    </row>
    <row r="29" spans="1:14" s="224" customFormat="1" ht="35.25" customHeight="1" x14ac:dyDescent="0.2">
      <c r="A29" s="217" t="s">
        <v>10</v>
      </c>
      <c r="B29" s="218" t="s">
        <v>116</v>
      </c>
      <c r="C29" s="219" t="s">
        <v>135</v>
      </c>
      <c r="D29" s="219" t="s">
        <v>117</v>
      </c>
      <c r="E29" s="223" t="s">
        <v>136</v>
      </c>
      <c r="F29" s="220" t="s">
        <v>119</v>
      </c>
      <c r="G29" s="220" t="s">
        <v>44</v>
      </c>
      <c r="H29" s="222" t="s">
        <v>137</v>
      </c>
      <c r="I29" s="257" t="s">
        <v>138</v>
      </c>
    </row>
    <row r="30" spans="1:14" s="236" customFormat="1" ht="20.149999999999999" customHeight="1" x14ac:dyDescent="0.2">
      <c r="A30" s="225" t="s">
        <v>125</v>
      </c>
      <c r="B30" s="240">
        <v>44885</v>
      </c>
      <c r="C30" s="258">
        <v>24200</v>
      </c>
      <c r="D30" s="259" t="s">
        <v>139</v>
      </c>
      <c r="E30" s="260" t="s">
        <v>140</v>
      </c>
      <c r="F30" s="261">
        <v>2552946828</v>
      </c>
      <c r="G30" s="240">
        <v>44606</v>
      </c>
      <c r="H30" s="262"/>
      <c r="I30" s="263"/>
    </row>
    <row r="31" spans="1:14" s="236" customFormat="1" ht="20.149999999999999" customHeight="1" x14ac:dyDescent="0.2">
      <c r="A31" s="225" t="s">
        <v>129</v>
      </c>
      <c r="B31" s="240">
        <v>44885</v>
      </c>
      <c r="C31" s="258">
        <v>3985</v>
      </c>
      <c r="D31" s="259" t="s">
        <v>139</v>
      </c>
      <c r="E31" s="260" t="s">
        <v>140</v>
      </c>
      <c r="F31" s="261">
        <v>2552946892</v>
      </c>
      <c r="G31" s="240">
        <v>44606</v>
      </c>
      <c r="H31" s="262"/>
      <c r="I31" s="263"/>
    </row>
    <row r="32" spans="1:14" s="236" customFormat="1" ht="20.149999999999999" customHeight="1" x14ac:dyDescent="0.2">
      <c r="A32" s="225" t="s">
        <v>60</v>
      </c>
      <c r="B32" s="240"/>
      <c r="C32" s="258"/>
      <c r="D32" s="259"/>
      <c r="E32" s="260"/>
      <c r="F32" s="261"/>
      <c r="G32" s="240"/>
      <c r="H32" s="262"/>
      <c r="I32" s="263"/>
    </row>
    <row r="33" spans="1:12" s="236" customFormat="1" ht="20.149999999999999" customHeight="1" x14ac:dyDescent="0.2">
      <c r="A33" s="225" t="s">
        <v>61</v>
      </c>
      <c r="B33" s="240"/>
      <c r="C33" s="258"/>
      <c r="D33" s="259"/>
      <c r="E33" s="260"/>
      <c r="F33" s="261"/>
      <c r="G33" s="240"/>
      <c r="H33" s="262"/>
      <c r="I33" s="263"/>
    </row>
    <row r="34" spans="1:12" s="236" customFormat="1" ht="20.149999999999999" customHeight="1" x14ac:dyDescent="0.2">
      <c r="A34" s="225" t="s">
        <v>62</v>
      </c>
      <c r="B34" s="240"/>
      <c r="C34" s="258"/>
      <c r="D34" s="259"/>
      <c r="E34" s="260"/>
      <c r="F34" s="261"/>
      <c r="G34" s="240"/>
      <c r="H34" s="262"/>
      <c r="I34" s="263"/>
    </row>
    <row r="35" spans="1:12" ht="25" customHeight="1" x14ac:dyDescent="0.2">
      <c r="I35" s="247"/>
      <c r="J35" s="197"/>
      <c r="K35" s="197"/>
      <c r="L35" s="197"/>
    </row>
    <row r="36" spans="1:12" ht="25" customHeight="1" x14ac:dyDescent="0.2">
      <c r="B36" s="727" t="s">
        <v>130</v>
      </c>
      <c r="C36" s="730"/>
      <c r="D36" s="731"/>
      <c r="E36" s="731"/>
      <c r="F36" s="731"/>
      <c r="G36" s="731"/>
      <c r="H36" s="732"/>
      <c r="I36" s="247"/>
      <c r="J36" s="197"/>
      <c r="K36" s="197"/>
      <c r="L36" s="197"/>
    </row>
    <row r="37" spans="1:12" ht="25" customHeight="1" x14ac:dyDescent="0.2">
      <c r="B37" s="728"/>
      <c r="C37" s="733"/>
      <c r="D37" s="734"/>
      <c r="E37" s="734"/>
      <c r="F37" s="734"/>
      <c r="G37" s="734"/>
      <c r="H37" s="735"/>
      <c r="I37" s="247"/>
      <c r="J37" s="197"/>
      <c r="K37" s="197"/>
      <c r="L37" s="197"/>
    </row>
    <row r="38" spans="1:12" ht="25" customHeight="1" x14ac:dyDescent="0.2">
      <c r="B38" s="729"/>
      <c r="C38" s="736"/>
      <c r="D38" s="737"/>
      <c r="E38" s="737"/>
      <c r="F38" s="737"/>
      <c r="G38" s="737"/>
      <c r="H38" s="738"/>
      <c r="I38" s="247"/>
      <c r="J38" s="197"/>
      <c r="K38" s="197"/>
      <c r="L38" s="197"/>
    </row>
    <row r="39" spans="1:12" ht="17.149999999999999" customHeight="1" x14ac:dyDescent="0.2">
      <c r="A39" s="248"/>
      <c r="B39" s="249"/>
      <c r="C39" s="265"/>
      <c r="D39" s="265"/>
      <c r="E39" s="248"/>
      <c r="F39" s="252"/>
      <c r="G39" s="266"/>
      <c r="H39" s="266"/>
      <c r="I39" s="266"/>
      <c r="J39" s="266"/>
      <c r="K39" s="266"/>
      <c r="L39" s="266"/>
    </row>
    <row r="41" spans="1:12" ht="17.149999999999999" customHeight="1" x14ac:dyDescent="0.25">
      <c r="A41" s="253" t="s">
        <v>141</v>
      </c>
      <c r="B41" s="194"/>
      <c r="C41" s="195"/>
      <c r="D41" s="195"/>
      <c r="E41" s="198" t="s">
        <v>35</v>
      </c>
      <c r="F41" s="719" t="s">
        <v>142</v>
      </c>
      <c r="G41" s="719"/>
      <c r="H41" s="719"/>
      <c r="I41" s="719"/>
    </row>
    <row r="42" spans="1:12" ht="17.149999999999999" customHeight="1" x14ac:dyDescent="0.2">
      <c r="B42" s="199" t="s">
        <v>105</v>
      </c>
      <c r="E42" s="198" t="s">
        <v>36</v>
      </c>
      <c r="F42" s="719" t="s">
        <v>143</v>
      </c>
      <c r="G42" s="719"/>
      <c r="H42" s="719"/>
      <c r="I42" s="719"/>
    </row>
    <row r="43" spans="1:12" ht="17.149999999999999" customHeight="1" x14ac:dyDescent="0.2">
      <c r="A43" s="201"/>
      <c r="B43" s="202" t="s">
        <v>107</v>
      </c>
      <c r="C43" s="203"/>
      <c r="D43" s="203"/>
      <c r="E43" s="198" t="s">
        <v>37</v>
      </c>
      <c r="F43" s="720" t="s">
        <v>144</v>
      </c>
      <c r="G43" s="720"/>
      <c r="H43" s="720"/>
      <c r="I43" s="720"/>
    </row>
    <row r="44" spans="1:12" ht="17.149999999999999" customHeight="1" x14ac:dyDescent="0.2">
      <c r="A44" s="204" t="s">
        <v>109</v>
      </c>
      <c r="B44" s="205"/>
      <c r="C44" s="206"/>
      <c r="D44" s="206"/>
      <c r="E44" s="198" t="s">
        <v>38</v>
      </c>
      <c r="F44" s="721" t="s">
        <v>145</v>
      </c>
      <c r="G44" s="721"/>
      <c r="H44" s="721"/>
      <c r="I44" s="721"/>
    </row>
    <row r="45" spans="1:12" ht="17.149999999999999" customHeight="1" x14ac:dyDescent="0.2">
      <c r="A45" s="204" t="s">
        <v>111</v>
      </c>
      <c r="B45" s="207"/>
      <c r="C45" s="208"/>
      <c r="D45" s="208"/>
      <c r="E45" s="198" t="s">
        <v>39</v>
      </c>
      <c r="F45" s="742" t="s">
        <v>146</v>
      </c>
      <c r="G45" s="743"/>
      <c r="H45" s="744"/>
      <c r="I45" s="744"/>
    </row>
    <row r="46" spans="1:12" ht="17.149999999999999" customHeight="1" thickBot="1" x14ac:dyDescent="0.25">
      <c r="A46" s="718" t="s">
        <v>147</v>
      </c>
      <c r="B46" s="718"/>
      <c r="C46" s="718"/>
      <c r="D46" s="196"/>
      <c r="E46" s="209"/>
      <c r="F46" s="254"/>
      <c r="G46" s="255"/>
      <c r="H46" s="256"/>
      <c r="I46" s="256"/>
    </row>
    <row r="47" spans="1:12" ht="17.149999999999999" customHeight="1" thickTop="1" x14ac:dyDescent="0.2">
      <c r="A47" s="214" t="s">
        <v>148</v>
      </c>
      <c r="B47" s="205"/>
      <c r="C47" s="206"/>
      <c r="D47" s="206"/>
      <c r="E47" s="215"/>
    </row>
    <row r="48" spans="1:12" ht="17.149999999999999" customHeight="1" x14ac:dyDescent="0.2">
      <c r="A48" s="216"/>
      <c r="B48" s="205"/>
      <c r="C48" s="206"/>
      <c r="D48" s="206"/>
      <c r="E48" s="215"/>
    </row>
    <row r="49" spans="1:12" ht="17.149999999999999" customHeight="1" x14ac:dyDescent="0.2">
      <c r="A49" s="217" t="s">
        <v>10</v>
      </c>
      <c r="B49" s="218" t="s">
        <v>116</v>
      </c>
      <c r="C49" s="219" t="s">
        <v>135</v>
      </c>
      <c r="D49" s="219" t="s">
        <v>117</v>
      </c>
      <c r="E49" s="223" t="s">
        <v>149</v>
      </c>
      <c r="F49" s="220" t="s">
        <v>119</v>
      </c>
      <c r="G49" s="220" t="s">
        <v>44</v>
      </c>
      <c r="H49" s="222" t="s">
        <v>137</v>
      </c>
      <c r="I49" s="257" t="s">
        <v>138</v>
      </c>
    </row>
    <row r="50" spans="1:12" ht="17.149999999999999" customHeight="1" x14ac:dyDescent="0.2">
      <c r="A50" s="225" t="s">
        <v>125</v>
      </c>
      <c r="B50" s="240">
        <v>44587</v>
      </c>
      <c r="C50" s="267">
        <v>5670</v>
      </c>
      <c r="D50" s="268" t="s">
        <v>150</v>
      </c>
      <c r="E50" s="230" t="s">
        <v>151</v>
      </c>
      <c r="F50" s="229" t="s">
        <v>152</v>
      </c>
      <c r="G50" s="240">
        <v>44604</v>
      </c>
      <c r="H50" s="241"/>
      <c r="I50" s="269"/>
    </row>
    <row r="51" spans="1:12" ht="17.149999999999999" customHeight="1" x14ac:dyDescent="0.2">
      <c r="A51" s="225" t="s">
        <v>129</v>
      </c>
      <c r="B51" s="240"/>
      <c r="C51" s="267"/>
      <c r="D51" s="270"/>
      <c r="E51" s="230"/>
      <c r="F51" s="229"/>
      <c r="G51" s="240"/>
      <c r="H51" s="241"/>
      <c r="I51" s="269"/>
    </row>
    <row r="52" spans="1:12" ht="17.149999999999999" customHeight="1" x14ac:dyDescent="0.2">
      <c r="A52" s="225" t="s">
        <v>60</v>
      </c>
      <c r="B52" s="240"/>
      <c r="C52" s="267"/>
      <c r="D52" s="270"/>
      <c r="E52" s="230"/>
      <c r="F52" s="229"/>
      <c r="G52" s="240"/>
      <c r="H52" s="241"/>
      <c r="I52" s="269"/>
    </row>
    <row r="53" spans="1:12" ht="17.149999999999999" customHeight="1" x14ac:dyDescent="0.2">
      <c r="A53" s="225" t="s">
        <v>61</v>
      </c>
      <c r="B53" s="240"/>
      <c r="C53" s="267"/>
      <c r="D53" s="270"/>
      <c r="E53" s="230"/>
      <c r="F53" s="229"/>
      <c r="G53" s="240"/>
      <c r="H53" s="241"/>
      <c r="I53" s="269"/>
    </row>
    <row r="54" spans="1:12" ht="17.149999999999999" customHeight="1" x14ac:dyDescent="0.2">
      <c r="A54" s="225" t="s">
        <v>62</v>
      </c>
      <c r="B54" s="240"/>
      <c r="C54" s="267"/>
      <c r="D54" s="270"/>
      <c r="E54" s="230"/>
      <c r="F54" s="229"/>
      <c r="G54" s="240"/>
      <c r="H54" s="241"/>
      <c r="I54" s="269"/>
    </row>
    <row r="55" spans="1:12" ht="17.149999999999999" customHeight="1" x14ac:dyDescent="0.2">
      <c r="I55" s="247"/>
    </row>
    <row r="56" spans="1:12" ht="17.149999999999999" customHeight="1" x14ac:dyDescent="0.2">
      <c r="B56" s="727" t="s">
        <v>130</v>
      </c>
      <c r="C56" s="730"/>
      <c r="D56" s="731"/>
      <c r="E56" s="731"/>
      <c r="F56" s="731"/>
      <c r="G56" s="731"/>
      <c r="H56" s="732"/>
      <c r="I56" s="247"/>
    </row>
    <row r="57" spans="1:12" ht="17.149999999999999" customHeight="1" x14ac:dyDescent="0.2">
      <c r="B57" s="728"/>
      <c r="C57" s="733"/>
      <c r="D57" s="734"/>
      <c r="E57" s="734"/>
      <c r="F57" s="734"/>
      <c r="G57" s="734"/>
      <c r="H57" s="735"/>
      <c r="I57" s="247"/>
    </row>
    <row r="58" spans="1:12" ht="17.149999999999999" customHeight="1" x14ac:dyDescent="0.2">
      <c r="B58" s="729"/>
      <c r="C58" s="736"/>
      <c r="D58" s="737"/>
      <c r="E58" s="737"/>
      <c r="F58" s="737"/>
      <c r="G58" s="737"/>
      <c r="H58" s="738"/>
      <c r="I58" s="247"/>
    </row>
    <row r="59" spans="1:12" ht="17.149999999999999" customHeight="1" x14ac:dyDescent="0.2">
      <c r="A59" s="248"/>
      <c r="B59" s="249"/>
      <c r="C59" s="265"/>
      <c r="D59" s="265"/>
      <c r="E59" s="248"/>
      <c r="F59" s="252"/>
      <c r="G59" s="266"/>
      <c r="H59" s="266"/>
      <c r="I59" s="251"/>
      <c r="J59" s="266"/>
      <c r="K59" s="266"/>
      <c r="L59" s="266"/>
    </row>
    <row r="61" spans="1:12" ht="17.149999999999999" customHeight="1" x14ac:dyDescent="0.25">
      <c r="A61" s="253" t="s">
        <v>141</v>
      </c>
      <c r="B61" s="194"/>
      <c r="C61" s="194"/>
      <c r="D61" s="195"/>
      <c r="E61" s="195"/>
      <c r="F61" s="198" t="s">
        <v>35</v>
      </c>
      <c r="G61" s="748" t="s">
        <v>142</v>
      </c>
      <c r="H61" s="749"/>
      <c r="I61" s="750"/>
    </row>
    <row r="62" spans="1:12" ht="17.149999999999999" customHeight="1" x14ac:dyDescent="0.2">
      <c r="B62" s="199" t="s">
        <v>105</v>
      </c>
      <c r="C62" s="199"/>
      <c r="E62" s="200"/>
      <c r="F62" s="198" t="s">
        <v>36</v>
      </c>
      <c r="G62" s="751" t="s">
        <v>143</v>
      </c>
      <c r="H62" s="752"/>
      <c r="I62" s="753"/>
    </row>
    <row r="63" spans="1:12" ht="17.149999999999999" customHeight="1" x14ac:dyDescent="0.2">
      <c r="A63" s="201"/>
      <c r="B63" s="202" t="s">
        <v>107</v>
      </c>
      <c r="C63" s="202"/>
      <c r="D63" s="203"/>
      <c r="E63" s="203"/>
      <c r="F63" s="198" t="s">
        <v>37</v>
      </c>
      <c r="G63" s="754" t="s">
        <v>153</v>
      </c>
      <c r="H63" s="755"/>
      <c r="I63" s="756"/>
    </row>
    <row r="64" spans="1:12" ht="17.149999999999999" customHeight="1" x14ac:dyDescent="0.2">
      <c r="A64" s="204" t="s">
        <v>109</v>
      </c>
      <c r="B64" s="205"/>
      <c r="C64" s="205"/>
      <c r="D64" s="206"/>
      <c r="E64" s="206"/>
      <c r="F64" s="198" t="s">
        <v>38</v>
      </c>
      <c r="G64" s="757" t="s">
        <v>145</v>
      </c>
      <c r="H64" s="758"/>
      <c r="I64" s="759"/>
    </row>
    <row r="65" spans="1:10" ht="17.149999999999999" customHeight="1" x14ac:dyDescent="0.2">
      <c r="A65" s="204" t="s">
        <v>111</v>
      </c>
      <c r="B65" s="207"/>
      <c r="C65" s="207"/>
      <c r="D65" s="208"/>
      <c r="E65" s="208"/>
      <c r="F65" s="198" t="s">
        <v>39</v>
      </c>
      <c r="G65" s="745" t="s">
        <v>146</v>
      </c>
      <c r="H65" s="746"/>
      <c r="I65" s="747"/>
    </row>
    <row r="66" spans="1:10" ht="17.149999999999999" customHeight="1" thickBot="1" x14ac:dyDescent="0.25">
      <c r="A66" s="718" t="s">
        <v>154</v>
      </c>
      <c r="B66" s="718"/>
      <c r="C66" s="718"/>
      <c r="D66" s="718"/>
      <c r="F66" s="209"/>
      <c r="G66" s="210"/>
      <c r="H66" s="211"/>
      <c r="I66" s="212"/>
    </row>
    <row r="67" spans="1:10" ht="17.149999999999999" customHeight="1" thickTop="1" x14ac:dyDescent="0.2">
      <c r="A67" s="214" t="s">
        <v>155</v>
      </c>
      <c r="B67" s="205"/>
      <c r="C67" s="205"/>
      <c r="D67" s="206"/>
      <c r="E67" s="206"/>
      <c r="F67" s="206"/>
      <c r="G67" s="209"/>
      <c r="H67" s="210"/>
      <c r="I67" s="211"/>
      <c r="J67" s="212"/>
    </row>
    <row r="68" spans="1:10" ht="17.149999999999999" customHeight="1" x14ac:dyDescent="0.2">
      <c r="A68" s="216"/>
      <c r="B68" s="205"/>
      <c r="C68" s="206"/>
      <c r="D68" s="206"/>
      <c r="E68" s="206"/>
      <c r="F68" s="209"/>
      <c r="G68" s="212"/>
      <c r="H68" s="271"/>
      <c r="I68" s="212"/>
    </row>
    <row r="69" spans="1:10" ht="17.149999999999999" customHeight="1" x14ac:dyDescent="0.2">
      <c r="A69" s="217" t="s">
        <v>10</v>
      </c>
      <c r="B69" s="218" t="s">
        <v>116</v>
      </c>
      <c r="C69" s="219" t="s">
        <v>117</v>
      </c>
      <c r="D69" s="219" t="s">
        <v>156</v>
      </c>
      <c r="E69" s="219" t="s">
        <v>157</v>
      </c>
      <c r="F69" s="220" t="s">
        <v>119</v>
      </c>
      <c r="G69" s="217" t="s">
        <v>44</v>
      </c>
      <c r="H69" s="217" t="s">
        <v>43</v>
      </c>
      <c r="I69" s="220" t="s">
        <v>158</v>
      </c>
      <c r="J69" s="224"/>
    </row>
    <row r="70" spans="1:10" ht="17.149999999999999" customHeight="1" x14ac:dyDescent="0.2">
      <c r="A70" s="225" t="s">
        <v>125</v>
      </c>
      <c r="B70" s="240">
        <v>44603</v>
      </c>
      <c r="C70" s="245" t="s">
        <v>159</v>
      </c>
      <c r="D70" s="258">
        <v>327800</v>
      </c>
      <c r="E70" s="272">
        <v>29799</v>
      </c>
      <c r="F70" s="229" t="s">
        <v>160</v>
      </c>
      <c r="G70" s="240">
        <v>44610</v>
      </c>
      <c r="H70" s="230" t="s">
        <v>151</v>
      </c>
      <c r="I70" s="244"/>
      <c r="J70" s="236"/>
    </row>
    <row r="71" spans="1:10" ht="17.149999999999999" customHeight="1" x14ac:dyDescent="0.2">
      <c r="A71" s="225" t="s">
        <v>129</v>
      </c>
      <c r="B71" s="240"/>
      <c r="C71" s="245"/>
      <c r="D71" s="258"/>
      <c r="E71" s="272"/>
      <c r="F71" s="229"/>
      <c r="G71" s="240"/>
      <c r="H71" s="230"/>
      <c r="I71" s="244"/>
      <c r="J71" s="236"/>
    </row>
    <row r="72" spans="1:10" ht="17.149999999999999" customHeight="1" x14ac:dyDescent="0.2">
      <c r="A72" s="225" t="s">
        <v>60</v>
      </c>
      <c r="B72" s="240"/>
      <c r="C72" s="245"/>
      <c r="D72" s="258"/>
      <c r="E72" s="272"/>
      <c r="F72" s="229"/>
      <c r="G72" s="240"/>
      <c r="H72" s="230"/>
      <c r="I72" s="244"/>
      <c r="J72" s="236"/>
    </row>
    <row r="73" spans="1:10" ht="17.149999999999999" customHeight="1" x14ac:dyDescent="0.2">
      <c r="A73" s="225" t="s">
        <v>61</v>
      </c>
      <c r="B73" s="240"/>
      <c r="C73" s="245"/>
      <c r="D73" s="258"/>
      <c r="E73" s="272"/>
      <c r="F73" s="229"/>
      <c r="G73" s="240"/>
      <c r="H73" s="230"/>
      <c r="I73" s="244"/>
      <c r="J73" s="236"/>
    </row>
    <row r="74" spans="1:10" ht="17.149999999999999" customHeight="1" x14ac:dyDescent="0.2">
      <c r="A74" s="225" t="s">
        <v>62</v>
      </c>
      <c r="B74" s="240"/>
      <c r="C74" s="245"/>
      <c r="D74" s="258"/>
      <c r="E74" s="272"/>
      <c r="F74" s="229"/>
      <c r="G74" s="240"/>
      <c r="H74" s="230"/>
      <c r="I74" s="244"/>
      <c r="J74" s="236"/>
    </row>
    <row r="75" spans="1:10" ht="17.149999999999999" customHeight="1" x14ac:dyDescent="0.2">
      <c r="C75" s="264"/>
      <c r="E75" s="200"/>
      <c r="F75" s="200"/>
      <c r="G75" s="196"/>
      <c r="H75" s="197"/>
    </row>
    <row r="76" spans="1:10" ht="17.149999999999999" customHeight="1" x14ac:dyDescent="0.2">
      <c r="B76" s="727" t="s">
        <v>130</v>
      </c>
      <c r="C76" s="730"/>
      <c r="D76" s="731"/>
      <c r="E76" s="731"/>
      <c r="F76" s="731"/>
      <c r="G76" s="731"/>
      <c r="H76" s="732"/>
      <c r="I76" s="247"/>
      <c r="J76" s="197"/>
    </row>
    <row r="77" spans="1:10" ht="17.149999999999999" customHeight="1" x14ac:dyDescent="0.2">
      <c r="B77" s="728"/>
      <c r="C77" s="733"/>
      <c r="D77" s="734"/>
      <c r="E77" s="734"/>
      <c r="F77" s="734"/>
      <c r="G77" s="734"/>
      <c r="H77" s="735"/>
      <c r="I77" s="247"/>
      <c r="J77" s="197"/>
    </row>
    <row r="78" spans="1:10" ht="17.149999999999999" customHeight="1" x14ac:dyDescent="0.2">
      <c r="B78" s="729"/>
      <c r="C78" s="736"/>
      <c r="D78" s="737"/>
      <c r="E78" s="737"/>
      <c r="F78" s="737"/>
      <c r="G78" s="737"/>
      <c r="H78" s="738"/>
      <c r="I78" s="247"/>
      <c r="J78" s="197"/>
    </row>
  </sheetData>
  <mergeCells count="34">
    <mergeCell ref="G65:I65"/>
    <mergeCell ref="A66:D66"/>
    <mergeCell ref="B76:B78"/>
    <mergeCell ref="C76:H78"/>
    <mergeCell ref="B56:B58"/>
    <mergeCell ref="C56:H58"/>
    <mergeCell ref="G61:I61"/>
    <mergeCell ref="G62:I62"/>
    <mergeCell ref="G63:I63"/>
    <mergeCell ref="G64:I64"/>
    <mergeCell ref="A46:C46"/>
    <mergeCell ref="F23:I23"/>
    <mergeCell ref="F24:I24"/>
    <mergeCell ref="F25:I25"/>
    <mergeCell ref="A26:C26"/>
    <mergeCell ref="B36:B38"/>
    <mergeCell ref="C36:H38"/>
    <mergeCell ref="F41:I41"/>
    <mergeCell ref="F42:I42"/>
    <mergeCell ref="F43:I43"/>
    <mergeCell ref="F44:I44"/>
    <mergeCell ref="F45:I45"/>
    <mergeCell ref="A6:C6"/>
    <mergeCell ref="F22:I22"/>
    <mergeCell ref="H1:L1"/>
    <mergeCell ref="H2:L2"/>
    <mergeCell ref="H3:L3"/>
    <mergeCell ref="H4:L4"/>
    <mergeCell ref="H5:L5"/>
    <mergeCell ref="B8:D8"/>
    <mergeCell ref="F8:K8"/>
    <mergeCell ref="B16:B18"/>
    <mergeCell ref="C16:H18"/>
    <mergeCell ref="F21:I21"/>
  </mergeCells>
  <phoneticPr fontId="9"/>
  <conditionalFormatting sqref="A1">
    <cfRule type="expression" dxfId="4" priority="1" stopIfTrue="1">
      <formula>$BA1=1</formula>
    </cfRule>
  </conditionalFormatting>
  <dataValidations count="1">
    <dataValidation type="list" allowBlank="1" showInputMessage="1" showErrorMessage="1" sqref="F10:F14 JB10:JB14 SX10:SX14 ACT10:ACT14 AMP10:AMP14 AWL10:AWL14 BGH10:BGH14 BQD10:BQD14 BZZ10:BZZ14 CJV10:CJV14 CTR10:CTR14 DDN10:DDN14 DNJ10:DNJ14 DXF10:DXF14 EHB10:EHB14 EQX10:EQX14 FAT10:FAT14 FKP10:FKP14 FUL10:FUL14 GEH10:GEH14 GOD10:GOD14 GXZ10:GXZ14 HHV10:HHV14 HRR10:HRR14 IBN10:IBN14 ILJ10:ILJ14 IVF10:IVF14 JFB10:JFB14 JOX10:JOX14 JYT10:JYT14 KIP10:KIP14 KSL10:KSL14 LCH10:LCH14 LMD10:LMD14 LVZ10:LVZ14 MFV10:MFV14 MPR10:MPR14 MZN10:MZN14 NJJ10:NJJ14 NTF10:NTF14 ODB10:ODB14 OMX10:OMX14 OWT10:OWT14 PGP10:PGP14 PQL10:PQL14 QAH10:QAH14 QKD10:QKD14 QTZ10:QTZ14 RDV10:RDV14 RNR10:RNR14 RXN10:RXN14 SHJ10:SHJ14 SRF10:SRF14 TBB10:TBB14 TKX10:TKX14 TUT10:TUT14 UEP10:UEP14 UOL10:UOL14 UYH10:UYH14 VID10:VID14 VRZ10:VRZ14 WBV10:WBV14 WLR10:WLR14 WVN10:WVN14 F65546:F65550 JB65546:JB65550 SX65546:SX65550 ACT65546:ACT65550 AMP65546:AMP65550 AWL65546:AWL65550 BGH65546:BGH65550 BQD65546:BQD65550 BZZ65546:BZZ65550 CJV65546:CJV65550 CTR65546:CTR65550 DDN65546:DDN65550 DNJ65546:DNJ65550 DXF65546:DXF65550 EHB65546:EHB65550 EQX65546:EQX65550 FAT65546:FAT65550 FKP65546:FKP65550 FUL65546:FUL65550 GEH65546:GEH65550 GOD65546:GOD65550 GXZ65546:GXZ65550 HHV65546:HHV65550 HRR65546:HRR65550 IBN65546:IBN65550 ILJ65546:ILJ65550 IVF65546:IVF65550 JFB65546:JFB65550 JOX65546:JOX65550 JYT65546:JYT65550 KIP65546:KIP65550 KSL65546:KSL65550 LCH65546:LCH65550 LMD65546:LMD65550 LVZ65546:LVZ65550 MFV65546:MFV65550 MPR65546:MPR65550 MZN65546:MZN65550 NJJ65546:NJJ65550 NTF65546:NTF65550 ODB65546:ODB65550 OMX65546:OMX65550 OWT65546:OWT65550 PGP65546:PGP65550 PQL65546:PQL65550 QAH65546:QAH65550 QKD65546:QKD65550 QTZ65546:QTZ65550 RDV65546:RDV65550 RNR65546:RNR65550 RXN65546:RXN65550 SHJ65546:SHJ65550 SRF65546:SRF65550 TBB65546:TBB65550 TKX65546:TKX65550 TUT65546:TUT65550 UEP65546:UEP65550 UOL65546:UOL65550 UYH65546:UYH65550 VID65546:VID65550 VRZ65546:VRZ65550 WBV65546:WBV65550 WLR65546:WLR65550 WVN65546:WVN65550 F131082:F131086 JB131082:JB131086 SX131082:SX131086 ACT131082:ACT131086 AMP131082:AMP131086 AWL131082:AWL131086 BGH131082:BGH131086 BQD131082:BQD131086 BZZ131082:BZZ131086 CJV131082:CJV131086 CTR131082:CTR131086 DDN131082:DDN131086 DNJ131082:DNJ131086 DXF131082:DXF131086 EHB131082:EHB131086 EQX131082:EQX131086 FAT131082:FAT131086 FKP131082:FKP131086 FUL131082:FUL131086 GEH131082:GEH131086 GOD131082:GOD131086 GXZ131082:GXZ131086 HHV131082:HHV131086 HRR131082:HRR131086 IBN131082:IBN131086 ILJ131082:ILJ131086 IVF131082:IVF131086 JFB131082:JFB131086 JOX131082:JOX131086 JYT131082:JYT131086 KIP131082:KIP131086 KSL131082:KSL131086 LCH131082:LCH131086 LMD131082:LMD131086 LVZ131082:LVZ131086 MFV131082:MFV131086 MPR131082:MPR131086 MZN131082:MZN131086 NJJ131082:NJJ131086 NTF131082:NTF131086 ODB131082:ODB131086 OMX131082:OMX131086 OWT131082:OWT131086 PGP131082:PGP131086 PQL131082:PQL131086 QAH131082:QAH131086 QKD131082:QKD131086 QTZ131082:QTZ131086 RDV131082:RDV131086 RNR131082:RNR131086 RXN131082:RXN131086 SHJ131082:SHJ131086 SRF131082:SRF131086 TBB131082:TBB131086 TKX131082:TKX131086 TUT131082:TUT131086 UEP131082:UEP131086 UOL131082:UOL131086 UYH131082:UYH131086 VID131082:VID131086 VRZ131082:VRZ131086 WBV131082:WBV131086 WLR131082:WLR131086 WVN131082:WVN131086 F196618:F196622 JB196618:JB196622 SX196618:SX196622 ACT196618:ACT196622 AMP196618:AMP196622 AWL196618:AWL196622 BGH196618:BGH196622 BQD196618:BQD196622 BZZ196618:BZZ196622 CJV196618:CJV196622 CTR196618:CTR196622 DDN196618:DDN196622 DNJ196618:DNJ196622 DXF196618:DXF196622 EHB196618:EHB196622 EQX196618:EQX196622 FAT196618:FAT196622 FKP196618:FKP196622 FUL196618:FUL196622 GEH196618:GEH196622 GOD196618:GOD196622 GXZ196618:GXZ196622 HHV196618:HHV196622 HRR196618:HRR196622 IBN196618:IBN196622 ILJ196618:ILJ196622 IVF196618:IVF196622 JFB196618:JFB196622 JOX196618:JOX196622 JYT196618:JYT196622 KIP196618:KIP196622 KSL196618:KSL196622 LCH196618:LCH196622 LMD196618:LMD196622 LVZ196618:LVZ196622 MFV196618:MFV196622 MPR196618:MPR196622 MZN196618:MZN196622 NJJ196618:NJJ196622 NTF196618:NTF196622 ODB196618:ODB196622 OMX196618:OMX196622 OWT196618:OWT196622 PGP196618:PGP196622 PQL196618:PQL196622 QAH196618:QAH196622 QKD196618:QKD196622 QTZ196618:QTZ196622 RDV196618:RDV196622 RNR196618:RNR196622 RXN196618:RXN196622 SHJ196618:SHJ196622 SRF196618:SRF196622 TBB196618:TBB196622 TKX196618:TKX196622 TUT196618:TUT196622 UEP196618:UEP196622 UOL196618:UOL196622 UYH196618:UYH196622 VID196618:VID196622 VRZ196618:VRZ196622 WBV196618:WBV196622 WLR196618:WLR196622 WVN196618:WVN196622 F262154:F262158 JB262154:JB262158 SX262154:SX262158 ACT262154:ACT262158 AMP262154:AMP262158 AWL262154:AWL262158 BGH262154:BGH262158 BQD262154:BQD262158 BZZ262154:BZZ262158 CJV262154:CJV262158 CTR262154:CTR262158 DDN262154:DDN262158 DNJ262154:DNJ262158 DXF262154:DXF262158 EHB262154:EHB262158 EQX262154:EQX262158 FAT262154:FAT262158 FKP262154:FKP262158 FUL262154:FUL262158 GEH262154:GEH262158 GOD262154:GOD262158 GXZ262154:GXZ262158 HHV262154:HHV262158 HRR262154:HRR262158 IBN262154:IBN262158 ILJ262154:ILJ262158 IVF262154:IVF262158 JFB262154:JFB262158 JOX262154:JOX262158 JYT262154:JYT262158 KIP262154:KIP262158 KSL262154:KSL262158 LCH262154:LCH262158 LMD262154:LMD262158 LVZ262154:LVZ262158 MFV262154:MFV262158 MPR262154:MPR262158 MZN262154:MZN262158 NJJ262154:NJJ262158 NTF262154:NTF262158 ODB262154:ODB262158 OMX262154:OMX262158 OWT262154:OWT262158 PGP262154:PGP262158 PQL262154:PQL262158 QAH262154:QAH262158 QKD262154:QKD262158 QTZ262154:QTZ262158 RDV262154:RDV262158 RNR262154:RNR262158 RXN262154:RXN262158 SHJ262154:SHJ262158 SRF262154:SRF262158 TBB262154:TBB262158 TKX262154:TKX262158 TUT262154:TUT262158 UEP262154:UEP262158 UOL262154:UOL262158 UYH262154:UYH262158 VID262154:VID262158 VRZ262154:VRZ262158 WBV262154:WBV262158 WLR262154:WLR262158 WVN262154:WVN262158 F327690:F327694 JB327690:JB327694 SX327690:SX327694 ACT327690:ACT327694 AMP327690:AMP327694 AWL327690:AWL327694 BGH327690:BGH327694 BQD327690:BQD327694 BZZ327690:BZZ327694 CJV327690:CJV327694 CTR327690:CTR327694 DDN327690:DDN327694 DNJ327690:DNJ327694 DXF327690:DXF327694 EHB327690:EHB327694 EQX327690:EQX327694 FAT327690:FAT327694 FKP327690:FKP327694 FUL327690:FUL327694 GEH327690:GEH327694 GOD327690:GOD327694 GXZ327690:GXZ327694 HHV327690:HHV327694 HRR327690:HRR327694 IBN327690:IBN327694 ILJ327690:ILJ327694 IVF327690:IVF327694 JFB327690:JFB327694 JOX327690:JOX327694 JYT327690:JYT327694 KIP327690:KIP327694 KSL327690:KSL327694 LCH327690:LCH327694 LMD327690:LMD327694 LVZ327690:LVZ327694 MFV327690:MFV327694 MPR327690:MPR327694 MZN327690:MZN327694 NJJ327690:NJJ327694 NTF327690:NTF327694 ODB327690:ODB327694 OMX327690:OMX327694 OWT327690:OWT327694 PGP327690:PGP327694 PQL327690:PQL327694 QAH327690:QAH327694 QKD327690:QKD327694 QTZ327690:QTZ327694 RDV327690:RDV327694 RNR327690:RNR327694 RXN327690:RXN327694 SHJ327690:SHJ327694 SRF327690:SRF327694 TBB327690:TBB327694 TKX327690:TKX327694 TUT327690:TUT327694 UEP327690:UEP327694 UOL327690:UOL327694 UYH327690:UYH327694 VID327690:VID327694 VRZ327690:VRZ327694 WBV327690:WBV327694 WLR327690:WLR327694 WVN327690:WVN327694 F393226:F393230 JB393226:JB393230 SX393226:SX393230 ACT393226:ACT393230 AMP393226:AMP393230 AWL393226:AWL393230 BGH393226:BGH393230 BQD393226:BQD393230 BZZ393226:BZZ393230 CJV393226:CJV393230 CTR393226:CTR393230 DDN393226:DDN393230 DNJ393226:DNJ393230 DXF393226:DXF393230 EHB393226:EHB393230 EQX393226:EQX393230 FAT393226:FAT393230 FKP393226:FKP393230 FUL393226:FUL393230 GEH393226:GEH393230 GOD393226:GOD393230 GXZ393226:GXZ393230 HHV393226:HHV393230 HRR393226:HRR393230 IBN393226:IBN393230 ILJ393226:ILJ393230 IVF393226:IVF393230 JFB393226:JFB393230 JOX393226:JOX393230 JYT393226:JYT393230 KIP393226:KIP393230 KSL393226:KSL393230 LCH393226:LCH393230 LMD393226:LMD393230 LVZ393226:LVZ393230 MFV393226:MFV393230 MPR393226:MPR393230 MZN393226:MZN393230 NJJ393226:NJJ393230 NTF393226:NTF393230 ODB393226:ODB393230 OMX393226:OMX393230 OWT393226:OWT393230 PGP393226:PGP393230 PQL393226:PQL393230 QAH393226:QAH393230 QKD393226:QKD393230 QTZ393226:QTZ393230 RDV393226:RDV393230 RNR393226:RNR393230 RXN393226:RXN393230 SHJ393226:SHJ393230 SRF393226:SRF393230 TBB393226:TBB393230 TKX393226:TKX393230 TUT393226:TUT393230 UEP393226:UEP393230 UOL393226:UOL393230 UYH393226:UYH393230 VID393226:VID393230 VRZ393226:VRZ393230 WBV393226:WBV393230 WLR393226:WLR393230 WVN393226:WVN393230 F458762:F458766 JB458762:JB458766 SX458762:SX458766 ACT458762:ACT458766 AMP458762:AMP458766 AWL458762:AWL458766 BGH458762:BGH458766 BQD458762:BQD458766 BZZ458762:BZZ458766 CJV458762:CJV458766 CTR458762:CTR458766 DDN458762:DDN458766 DNJ458762:DNJ458766 DXF458762:DXF458766 EHB458762:EHB458766 EQX458762:EQX458766 FAT458762:FAT458766 FKP458762:FKP458766 FUL458762:FUL458766 GEH458762:GEH458766 GOD458762:GOD458766 GXZ458762:GXZ458766 HHV458762:HHV458766 HRR458762:HRR458766 IBN458762:IBN458766 ILJ458762:ILJ458766 IVF458762:IVF458766 JFB458762:JFB458766 JOX458762:JOX458766 JYT458762:JYT458766 KIP458762:KIP458766 KSL458762:KSL458766 LCH458762:LCH458766 LMD458762:LMD458766 LVZ458762:LVZ458766 MFV458762:MFV458766 MPR458762:MPR458766 MZN458762:MZN458766 NJJ458762:NJJ458766 NTF458762:NTF458766 ODB458762:ODB458766 OMX458762:OMX458766 OWT458762:OWT458766 PGP458762:PGP458766 PQL458762:PQL458766 QAH458762:QAH458766 QKD458762:QKD458766 QTZ458762:QTZ458766 RDV458762:RDV458766 RNR458762:RNR458766 RXN458762:RXN458766 SHJ458762:SHJ458766 SRF458762:SRF458766 TBB458762:TBB458766 TKX458762:TKX458766 TUT458762:TUT458766 UEP458762:UEP458766 UOL458762:UOL458766 UYH458762:UYH458766 VID458762:VID458766 VRZ458762:VRZ458766 WBV458762:WBV458766 WLR458762:WLR458766 WVN458762:WVN458766 F524298:F524302 JB524298:JB524302 SX524298:SX524302 ACT524298:ACT524302 AMP524298:AMP524302 AWL524298:AWL524302 BGH524298:BGH524302 BQD524298:BQD524302 BZZ524298:BZZ524302 CJV524298:CJV524302 CTR524298:CTR524302 DDN524298:DDN524302 DNJ524298:DNJ524302 DXF524298:DXF524302 EHB524298:EHB524302 EQX524298:EQX524302 FAT524298:FAT524302 FKP524298:FKP524302 FUL524298:FUL524302 GEH524298:GEH524302 GOD524298:GOD524302 GXZ524298:GXZ524302 HHV524298:HHV524302 HRR524298:HRR524302 IBN524298:IBN524302 ILJ524298:ILJ524302 IVF524298:IVF524302 JFB524298:JFB524302 JOX524298:JOX524302 JYT524298:JYT524302 KIP524298:KIP524302 KSL524298:KSL524302 LCH524298:LCH524302 LMD524298:LMD524302 LVZ524298:LVZ524302 MFV524298:MFV524302 MPR524298:MPR524302 MZN524298:MZN524302 NJJ524298:NJJ524302 NTF524298:NTF524302 ODB524298:ODB524302 OMX524298:OMX524302 OWT524298:OWT524302 PGP524298:PGP524302 PQL524298:PQL524302 QAH524298:QAH524302 QKD524298:QKD524302 QTZ524298:QTZ524302 RDV524298:RDV524302 RNR524298:RNR524302 RXN524298:RXN524302 SHJ524298:SHJ524302 SRF524298:SRF524302 TBB524298:TBB524302 TKX524298:TKX524302 TUT524298:TUT524302 UEP524298:UEP524302 UOL524298:UOL524302 UYH524298:UYH524302 VID524298:VID524302 VRZ524298:VRZ524302 WBV524298:WBV524302 WLR524298:WLR524302 WVN524298:WVN524302 F589834:F589838 JB589834:JB589838 SX589834:SX589838 ACT589834:ACT589838 AMP589834:AMP589838 AWL589834:AWL589838 BGH589834:BGH589838 BQD589834:BQD589838 BZZ589834:BZZ589838 CJV589834:CJV589838 CTR589834:CTR589838 DDN589834:DDN589838 DNJ589834:DNJ589838 DXF589834:DXF589838 EHB589834:EHB589838 EQX589834:EQX589838 FAT589834:FAT589838 FKP589834:FKP589838 FUL589834:FUL589838 GEH589834:GEH589838 GOD589834:GOD589838 GXZ589834:GXZ589838 HHV589834:HHV589838 HRR589834:HRR589838 IBN589834:IBN589838 ILJ589834:ILJ589838 IVF589834:IVF589838 JFB589834:JFB589838 JOX589834:JOX589838 JYT589834:JYT589838 KIP589834:KIP589838 KSL589834:KSL589838 LCH589834:LCH589838 LMD589834:LMD589838 LVZ589834:LVZ589838 MFV589834:MFV589838 MPR589834:MPR589838 MZN589834:MZN589838 NJJ589834:NJJ589838 NTF589834:NTF589838 ODB589834:ODB589838 OMX589834:OMX589838 OWT589834:OWT589838 PGP589834:PGP589838 PQL589834:PQL589838 QAH589834:QAH589838 QKD589834:QKD589838 QTZ589834:QTZ589838 RDV589834:RDV589838 RNR589834:RNR589838 RXN589834:RXN589838 SHJ589834:SHJ589838 SRF589834:SRF589838 TBB589834:TBB589838 TKX589834:TKX589838 TUT589834:TUT589838 UEP589834:UEP589838 UOL589834:UOL589838 UYH589834:UYH589838 VID589834:VID589838 VRZ589834:VRZ589838 WBV589834:WBV589838 WLR589834:WLR589838 WVN589834:WVN589838 F655370:F655374 JB655370:JB655374 SX655370:SX655374 ACT655370:ACT655374 AMP655370:AMP655374 AWL655370:AWL655374 BGH655370:BGH655374 BQD655370:BQD655374 BZZ655370:BZZ655374 CJV655370:CJV655374 CTR655370:CTR655374 DDN655370:DDN655374 DNJ655370:DNJ655374 DXF655370:DXF655374 EHB655370:EHB655374 EQX655370:EQX655374 FAT655370:FAT655374 FKP655370:FKP655374 FUL655370:FUL655374 GEH655370:GEH655374 GOD655370:GOD655374 GXZ655370:GXZ655374 HHV655370:HHV655374 HRR655370:HRR655374 IBN655370:IBN655374 ILJ655370:ILJ655374 IVF655370:IVF655374 JFB655370:JFB655374 JOX655370:JOX655374 JYT655370:JYT655374 KIP655370:KIP655374 KSL655370:KSL655374 LCH655370:LCH655374 LMD655370:LMD655374 LVZ655370:LVZ655374 MFV655370:MFV655374 MPR655370:MPR655374 MZN655370:MZN655374 NJJ655370:NJJ655374 NTF655370:NTF655374 ODB655370:ODB655374 OMX655370:OMX655374 OWT655370:OWT655374 PGP655370:PGP655374 PQL655370:PQL655374 QAH655370:QAH655374 QKD655370:QKD655374 QTZ655370:QTZ655374 RDV655370:RDV655374 RNR655370:RNR655374 RXN655370:RXN655374 SHJ655370:SHJ655374 SRF655370:SRF655374 TBB655370:TBB655374 TKX655370:TKX655374 TUT655370:TUT655374 UEP655370:UEP655374 UOL655370:UOL655374 UYH655370:UYH655374 VID655370:VID655374 VRZ655370:VRZ655374 WBV655370:WBV655374 WLR655370:WLR655374 WVN655370:WVN655374 F720906:F720910 JB720906:JB720910 SX720906:SX720910 ACT720906:ACT720910 AMP720906:AMP720910 AWL720906:AWL720910 BGH720906:BGH720910 BQD720906:BQD720910 BZZ720906:BZZ720910 CJV720906:CJV720910 CTR720906:CTR720910 DDN720906:DDN720910 DNJ720906:DNJ720910 DXF720906:DXF720910 EHB720906:EHB720910 EQX720906:EQX720910 FAT720906:FAT720910 FKP720906:FKP720910 FUL720906:FUL720910 GEH720906:GEH720910 GOD720906:GOD720910 GXZ720906:GXZ720910 HHV720906:HHV720910 HRR720906:HRR720910 IBN720906:IBN720910 ILJ720906:ILJ720910 IVF720906:IVF720910 JFB720906:JFB720910 JOX720906:JOX720910 JYT720906:JYT720910 KIP720906:KIP720910 KSL720906:KSL720910 LCH720906:LCH720910 LMD720906:LMD720910 LVZ720906:LVZ720910 MFV720906:MFV720910 MPR720906:MPR720910 MZN720906:MZN720910 NJJ720906:NJJ720910 NTF720906:NTF720910 ODB720906:ODB720910 OMX720906:OMX720910 OWT720906:OWT720910 PGP720906:PGP720910 PQL720906:PQL720910 QAH720906:QAH720910 QKD720906:QKD720910 QTZ720906:QTZ720910 RDV720906:RDV720910 RNR720906:RNR720910 RXN720906:RXN720910 SHJ720906:SHJ720910 SRF720906:SRF720910 TBB720906:TBB720910 TKX720906:TKX720910 TUT720906:TUT720910 UEP720906:UEP720910 UOL720906:UOL720910 UYH720906:UYH720910 VID720906:VID720910 VRZ720906:VRZ720910 WBV720906:WBV720910 WLR720906:WLR720910 WVN720906:WVN720910 F786442:F786446 JB786442:JB786446 SX786442:SX786446 ACT786442:ACT786446 AMP786442:AMP786446 AWL786442:AWL786446 BGH786442:BGH786446 BQD786442:BQD786446 BZZ786442:BZZ786446 CJV786442:CJV786446 CTR786442:CTR786446 DDN786442:DDN786446 DNJ786442:DNJ786446 DXF786442:DXF786446 EHB786442:EHB786446 EQX786442:EQX786446 FAT786442:FAT786446 FKP786442:FKP786446 FUL786442:FUL786446 GEH786442:GEH786446 GOD786442:GOD786446 GXZ786442:GXZ786446 HHV786442:HHV786446 HRR786442:HRR786446 IBN786442:IBN786446 ILJ786442:ILJ786446 IVF786442:IVF786446 JFB786442:JFB786446 JOX786442:JOX786446 JYT786442:JYT786446 KIP786442:KIP786446 KSL786442:KSL786446 LCH786442:LCH786446 LMD786442:LMD786446 LVZ786442:LVZ786446 MFV786442:MFV786446 MPR786442:MPR786446 MZN786442:MZN786446 NJJ786442:NJJ786446 NTF786442:NTF786446 ODB786442:ODB786446 OMX786442:OMX786446 OWT786442:OWT786446 PGP786442:PGP786446 PQL786442:PQL786446 QAH786442:QAH786446 QKD786442:QKD786446 QTZ786442:QTZ786446 RDV786442:RDV786446 RNR786442:RNR786446 RXN786442:RXN786446 SHJ786442:SHJ786446 SRF786442:SRF786446 TBB786442:TBB786446 TKX786442:TKX786446 TUT786442:TUT786446 UEP786442:UEP786446 UOL786442:UOL786446 UYH786442:UYH786446 VID786442:VID786446 VRZ786442:VRZ786446 WBV786442:WBV786446 WLR786442:WLR786446 WVN786442:WVN786446 F851978:F851982 JB851978:JB851982 SX851978:SX851982 ACT851978:ACT851982 AMP851978:AMP851982 AWL851978:AWL851982 BGH851978:BGH851982 BQD851978:BQD851982 BZZ851978:BZZ851982 CJV851978:CJV851982 CTR851978:CTR851982 DDN851978:DDN851982 DNJ851978:DNJ851982 DXF851978:DXF851982 EHB851978:EHB851982 EQX851978:EQX851982 FAT851978:FAT851982 FKP851978:FKP851982 FUL851978:FUL851982 GEH851978:GEH851982 GOD851978:GOD851982 GXZ851978:GXZ851982 HHV851978:HHV851982 HRR851978:HRR851982 IBN851978:IBN851982 ILJ851978:ILJ851982 IVF851978:IVF851982 JFB851978:JFB851982 JOX851978:JOX851982 JYT851978:JYT851982 KIP851978:KIP851982 KSL851978:KSL851982 LCH851978:LCH851982 LMD851978:LMD851982 LVZ851978:LVZ851982 MFV851978:MFV851982 MPR851978:MPR851982 MZN851978:MZN851982 NJJ851978:NJJ851982 NTF851978:NTF851982 ODB851978:ODB851982 OMX851978:OMX851982 OWT851978:OWT851982 PGP851978:PGP851982 PQL851978:PQL851982 QAH851978:QAH851982 QKD851978:QKD851982 QTZ851978:QTZ851982 RDV851978:RDV851982 RNR851978:RNR851982 RXN851978:RXN851982 SHJ851978:SHJ851982 SRF851978:SRF851982 TBB851978:TBB851982 TKX851978:TKX851982 TUT851978:TUT851982 UEP851978:UEP851982 UOL851978:UOL851982 UYH851978:UYH851982 VID851978:VID851982 VRZ851978:VRZ851982 WBV851978:WBV851982 WLR851978:WLR851982 WVN851978:WVN851982 F917514:F917518 JB917514:JB917518 SX917514:SX917518 ACT917514:ACT917518 AMP917514:AMP917518 AWL917514:AWL917518 BGH917514:BGH917518 BQD917514:BQD917518 BZZ917514:BZZ917518 CJV917514:CJV917518 CTR917514:CTR917518 DDN917514:DDN917518 DNJ917514:DNJ917518 DXF917514:DXF917518 EHB917514:EHB917518 EQX917514:EQX917518 FAT917514:FAT917518 FKP917514:FKP917518 FUL917514:FUL917518 GEH917514:GEH917518 GOD917514:GOD917518 GXZ917514:GXZ917518 HHV917514:HHV917518 HRR917514:HRR917518 IBN917514:IBN917518 ILJ917514:ILJ917518 IVF917514:IVF917518 JFB917514:JFB917518 JOX917514:JOX917518 JYT917514:JYT917518 KIP917514:KIP917518 KSL917514:KSL917518 LCH917514:LCH917518 LMD917514:LMD917518 LVZ917514:LVZ917518 MFV917514:MFV917518 MPR917514:MPR917518 MZN917514:MZN917518 NJJ917514:NJJ917518 NTF917514:NTF917518 ODB917514:ODB917518 OMX917514:OMX917518 OWT917514:OWT917518 PGP917514:PGP917518 PQL917514:PQL917518 QAH917514:QAH917518 QKD917514:QKD917518 QTZ917514:QTZ917518 RDV917514:RDV917518 RNR917514:RNR917518 RXN917514:RXN917518 SHJ917514:SHJ917518 SRF917514:SRF917518 TBB917514:TBB917518 TKX917514:TKX917518 TUT917514:TUT917518 UEP917514:UEP917518 UOL917514:UOL917518 UYH917514:UYH917518 VID917514:VID917518 VRZ917514:VRZ917518 WBV917514:WBV917518 WLR917514:WLR917518 WVN917514:WVN917518 F983050:F983054 JB983050:JB983054 SX983050:SX983054 ACT983050:ACT983054 AMP983050:AMP983054 AWL983050:AWL983054 BGH983050:BGH983054 BQD983050:BQD983054 BZZ983050:BZZ983054 CJV983050:CJV983054 CTR983050:CTR983054 DDN983050:DDN983054 DNJ983050:DNJ983054 DXF983050:DXF983054 EHB983050:EHB983054 EQX983050:EQX983054 FAT983050:FAT983054 FKP983050:FKP983054 FUL983050:FUL983054 GEH983050:GEH983054 GOD983050:GOD983054 GXZ983050:GXZ983054 HHV983050:HHV983054 HRR983050:HRR983054 IBN983050:IBN983054 ILJ983050:ILJ983054 IVF983050:IVF983054 JFB983050:JFB983054 JOX983050:JOX983054 JYT983050:JYT983054 KIP983050:KIP983054 KSL983050:KSL983054 LCH983050:LCH983054 LMD983050:LMD983054 LVZ983050:LVZ983054 MFV983050:MFV983054 MPR983050:MPR983054 MZN983050:MZN983054 NJJ983050:NJJ983054 NTF983050:NTF983054 ODB983050:ODB983054 OMX983050:OMX983054 OWT983050:OWT983054 PGP983050:PGP983054 PQL983050:PQL983054 QAH983050:QAH983054 QKD983050:QKD983054 QTZ983050:QTZ983054 RDV983050:RDV983054 RNR983050:RNR983054 RXN983050:RXN983054 SHJ983050:SHJ983054 SRF983050:SRF983054 TBB983050:TBB983054 TKX983050:TKX983054 TUT983050:TUT983054 UEP983050:UEP983054 UOL983050:UOL983054 UYH983050:UYH983054 VID983050:VID983054 VRZ983050:VRZ983054 WBV983050:WBV983054 WLR983050:WLR983054 WVN983050:WVN983054 E50:E54 JA50:JA54 SW50:SW54 ACS50:ACS54 AMO50:AMO54 AWK50:AWK54 BGG50:BGG54 BQC50:BQC54 BZY50:BZY54 CJU50:CJU54 CTQ50:CTQ54 DDM50:DDM54 DNI50:DNI54 DXE50:DXE54 EHA50:EHA54 EQW50:EQW54 FAS50:FAS54 FKO50:FKO54 FUK50:FUK54 GEG50:GEG54 GOC50:GOC54 GXY50:GXY54 HHU50:HHU54 HRQ50:HRQ54 IBM50:IBM54 ILI50:ILI54 IVE50:IVE54 JFA50:JFA54 JOW50:JOW54 JYS50:JYS54 KIO50:KIO54 KSK50:KSK54 LCG50:LCG54 LMC50:LMC54 LVY50:LVY54 MFU50:MFU54 MPQ50:MPQ54 MZM50:MZM54 NJI50:NJI54 NTE50:NTE54 ODA50:ODA54 OMW50:OMW54 OWS50:OWS54 PGO50:PGO54 PQK50:PQK54 QAG50:QAG54 QKC50:QKC54 QTY50:QTY54 RDU50:RDU54 RNQ50:RNQ54 RXM50:RXM54 SHI50:SHI54 SRE50:SRE54 TBA50:TBA54 TKW50:TKW54 TUS50:TUS54 UEO50:UEO54 UOK50:UOK54 UYG50:UYG54 VIC50:VIC54 VRY50:VRY54 WBU50:WBU54 WLQ50:WLQ54 WVM50:WVM54 E65586:E65590 JA65586:JA65590 SW65586:SW65590 ACS65586:ACS65590 AMO65586:AMO65590 AWK65586:AWK65590 BGG65586:BGG65590 BQC65586:BQC65590 BZY65586:BZY65590 CJU65586:CJU65590 CTQ65586:CTQ65590 DDM65586:DDM65590 DNI65586:DNI65590 DXE65586:DXE65590 EHA65586:EHA65590 EQW65586:EQW65590 FAS65586:FAS65590 FKO65586:FKO65590 FUK65586:FUK65590 GEG65586:GEG65590 GOC65586:GOC65590 GXY65586:GXY65590 HHU65586:HHU65590 HRQ65586:HRQ65590 IBM65586:IBM65590 ILI65586:ILI65590 IVE65586:IVE65590 JFA65586:JFA65590 JOW65586:JOW65590 JYS65586:JYS65590 KIO65586:KIO65590 KSK65586:KSK65590 LCG65586:LCG65590 LMC65586:LMC65590 LVY65586:LVY65590 MFU65586:MFU65590 MPQ65586:MPQ65590 MZM65586:MZM65590 NJI65586:NJI65590 NTE65586:NTE65590 ODA65586:ODA65590 OMW65586:OMW65590 OWS65586:OWS65590 PGO65586:PGO65590 PQK65586:PQK65590 QAG65586:QAG65590 QKC65586:QKC65590 QTY65586:QTY65590 RDU65586:RDU65590 RNQ65586:RNQ65590 RXM65586:RXM65590 SHI65586:SHI65590 SRE65586:SRE65590 TBA65586:TBA65590 TKW65586:TKW65590 TUS65586:TUS65590 UEO65586:UEO65590 UOK65586:UOK65590 UYG65586:UYG65590 VIC65586:VIC65590 VRY65586:VRY65590 WBU65586:WBU65590 WLQ65586:WLQ65590 WVM65586:WVM65590 E131122:E131126 JA131122:JA131126 SW131122:SW131126 ACS131122:ACS131126 AMO131122:AMO131126 AWK131122:AWK131126 BGG131122:BGG131126 BQC131122:BQC131126 BZY131122:BZY131126 CJU131122:CJU131126 CTQ131122:CTQ131126 DDM131122:DDM131126 DNI131122:DNI131126 DXE131122:DXE131126 EHA131122:EHA131126 EQW131122:EQW131126 FAS131122:FAS131126 FKO131122:FKO131126 FUK131122:FUK131126 GEG131122:GEG131126 GOC131122:GOC131126 GXY131122:GXY131126 HHU131122:HHU131126 HRQ131122:HRQ131126 IBM131122:IBM131126 ILI131122:ILI131126 IVE131122:IVE131126 JFA131122:JFA131126 JOW131122:JOW131126 JYS131122:JYS131126 KIO131122:KIO131126 KSK131122:KSK131126 LCG131122:LCG131126 LMC131122:LMC131126 LVY131122:LVY131126 MFU131122:MFU131126 MPQ131122:MPQ131126 MZM131122:MZM131126 NJI131122:NJI131126 NTE131122:NTE131126 ODA131122:ODA131126 OMW131122:OMW131126 OWS131122:OWS131126 PGO131122:PGO131126 PQK131122:PQK131126 QAG131122:QAG131126 QKC131122:QKC131126 QTY131122:QTY131126 RDU131122:RDU131126 RNQ131122:RNQ131126 RXM131122:RXM131126 SHI131122:SHI131126 SRE131122:SRE131126 TBA131122:TBA131126 TKW131122:TKW131126 TUS131122:TUS131126 UEO131122:UEO131126 UOK131122:UOK131126 UYG131122:UYG131126 VIC131122:VIC131126 VRY131122:VRY131126 WBU131122:WBU131126 WLQ131122:WLQ131126 WVM131122:WVM131126 E196658:E196662 JA196658:JA196662 SW196658:SW196662 ACS196658:ACS196662 AMO196658:AMO196662 AWK196658:AWK196662 BGG196658:BGG196662 BQC196658:BQC196662 BZY196658:BZY196662 CJU196658:CJU196662 CTQ196658:CTQ196662 DDM196658:DDM196662 DNI196658:DNI196662 DXE196658:DXE196662 EHA196658:EHA196662 EQW196658:EQW196662 FAS196658:FAS196662 FKO196658:FKO196662 FUK196658:FUK196662 GEG196658:GEG196662 GOC196658:GOC196662 GXY196658:GXY196662 HHU196658:HHU196662 HRQ196658:HRQ196662 IBM196658:IBM196662 ILI196658:ILI196662 IVE196658:IVE196662 JFA196658:JFA196662 JOW196658:JOW196662 JYS196658:JYS196662 KIO196658:KIO196662 KSK196658:KSK196662 LCG196658:LCG196662 LMC196658:LMC196662 LVY196658:LVY196662 MFU196658:MFU196662 MPQ196658:MPQ196662 MZM196658:MZM196662 NJI196658:NJI196662 NTE196658:NTE196662 ODA196658:ODA196662 OMW196658:OMW196662 OWS196658:OWS196662 PGO196658:PGO196662 PQK196658:PQK196662 QAG196658:QAG196662 QKC196658:QKC196662 QTY196658:QTY196662 RDU196658:RDU196662 RNQ196658:RNQ196662 RXM196658:RXM196662 SHI196658:SHI196662 SRE196658:SRE196662 TBA196658:TBA196662 TKW196658:TKW196662 TUS196658:TUS196662 UEO196658:UEO196662 UOK196658:UOK196662 UYG196658:UYG196662 VIC196658:VIC196662 VRY196658:VRY196662 WBU196658:WBU196662 WLQ196658:WLQ196662 WVM196658:WVM196662 E262194:E262198 JA262194:JA262198 SW262194:SW262198 ACS262194:ACS262198 AMO262194:AMO262198 AWK262194:AWK262198 BGG262194:BGG262198 BQC262194:BQC262198 BZY262194:BZY262198 CJU262194:CJU262198 CTQ262194:CTQ262198 DDM262194:DDM262198 DNI262194:DNI262198 DXE262194:DXE262198 EHA262194:EHA262198 EQW262194:EQW262198 FAS262194:FAS262198 FKO262194:FKO262198 FUK262194:FUK262198 GEG262194:GEG262198 GOC262194:GOC262198 GXY262194:GXY262198 HHU262194:HHU262198 HRQ262194:HRQ262198 IBM262194:IBM262198 ILI262194:ILI262198 IVE262194:IVE262198 JFA262194:JFA262198 JOW262194:JOW262198 JYS262194:JYS262198 KIO262194:KIO262198 KSK262194:KSK262198 LCG262194:LCG262198 LMC262194:LMC262198 LVY262194:LVY262198 MFU262194:MFU262198 MPQ262194:MPQ262198 MZM262194:MZM262198 NJI262194:NJI262198 NTE262194:NTE262198 ODA262194:ODA262198 OMW262194:OMW262198 OWS262194:OWS262198 PGO262194:PGO262198 PQK262194:PQK262198 QAG262194:QAG262198 QKC262194:QKC262198 QTY262194:QTY262198 RDU262194:RDU262198 RNQ262194:RNQ262198 RXM262194:RXM262198 SHI262194:SHI262198 SRE262194:SRE262198 TBA262194:TBA262198 TKW262194:TKW262198 TUS262194:TUS262198 UEO262194:UEO262198 UOK262194:UOK262198 UYG262194:UYG262198 VIC262194:VIC262198 VRY262194:VRY262198 WBU262194:WBU262198 WLQ262194:WLQ262198 WVM262194:WVM262198 E327730:E327734 JA327730:JA327734 SW327730:SW327734 ACS327730:ACS327734 AMO327730:AMO327734 AWK327730:AWK327734 BGG327730:BGG327734 BQC327730:BQC327734 BZY327730:BZY327734 CJU327730:CJU327734 CTQ327730:CTQ327734 DDM327730:DDM327734 DNI327730:DNI327734 DXE327730:DXE327734 EHA327730:EHA327734 EQW327730:EQW327734 FAS327730:FAS327734 FKO327730:FKO327734 FUK327730:FUK327734 GEG327730:GEG327734 GOC327730:GOC327734 GXY327730:GXY327734 HHU327730:HHU327734 HRQ327730:HRQ327734 IBM327730:IBM327734 ILI327730:ILI327734 IVE327730:IVE327734 JFA327730:JFA327734 JOW327730:JOW327734 JYS327730:JYS327734 KIO327730:KIO327734 KSK327730:KSK327734 LCG327730:LCG327734 LMC327730:LMC327734 LVY327730:LVY327734 MFU327730:MFU327734 MPQ327730:MPQ327734 MZM327730:MZM327734 NJI327730:NJI327734 NTE327730:NTE327734 ODA327730:ODA327734 OMW327730:OMW327734 OWS327730:OWS327734 PGO327730:PGO327734 PQK327730:PQK327734 QAG327730:QAG327734 QKC327730:QKC327734 QTY327730:QTY327734 RDU327730:RDU327734 RNQ327730:RNQ327734 RXM327730:RXM327734 SHI327730:SHI327734 SRE327730:SRE327734 TBA327730:TBA327734 TKW327730:TKW327734 TUS327730:TUS327734 UEO327730:UEO327734 UOK327730:UOK327734 UYG327730:UYG327734 VIC327730:VIC327734 VRY327730:VRY327734 WBU327730:WBU327734 WLQ327730:WLQ327734 WVM327730:WVM327734 E393266:E393270 JA393266:JA393270 SW393266:SW393270 ACS393266:ACS393270 AMO393266:AMO393270 AWK393266:AWK393270 BGG393266:BGG393270 BQC393266:BQC393270 BZY393266:BZY393270 CJU393266:CJU393270 CTQ393266:CTQ393270 DDM393266:DDM393270 DNI393266:DNI393270 DXE393266:DXE393270 EHA393266:EHA393270 EQW393266:EQW393270 FAS393266:FAS393270 FKO393266:FKO393270 FUK393266:FUK393270 GEG393266:GEG393270 GOC393266:GOC393270 GXY393266:GXY393270 HHU393266:HHU393270 HRQ393266:HRQ393270 IBM393266:IBM393270 ILI393266:ILI393270 IVE393266:IVE393270 JFA393266:JFA393270 JOW393266:JOW393270 JYS393266:JYS393270 KIO393266:KIO393270 KSK393266:KSK393270 LCG393266:LCG393270 LMC393266:LMC393270 LVY393266:LVY393270 MFU393266:MFU393270 MPQ393266:MPQ393270 MZM393266:MZM393270 NJI393266:NJI393270 NTE393266:NTE393270 ODA393266:ODA393270 OMW393266:OMW393270 OWS393266:OWS393270 PGO393266:PGO393270 PQK393266:PQK393270 QAG393266:QAG393270 QKC393266:QKC393270 QTY393266:QTY393270 RDU393266:RDU393270 RNQ393266:RNQ393270 RXM393266:RXM393270 SHI393266:SHI393270 SRE393266:SRE393270 TBA393266:TBA393270 TKW393266:TKW393270 TUS393266:TUS393270 UEO393266:UEO393270 UOK393266:UOK393270 UYG393266:UYG393270 VIC393266:VIC393270 VRY393266:VRY393270 WBU393266:WBU393270 WLQ393266:WLQ393270 WVM393266:WVM393270 E458802:E458806 JA458802:JA458806 SW458802:SW458806 ACS458802:ACS458806 AMO458802:AMO458806 AWK458802:AWK458806 BGG458802:BGG458806 BQC458802:BQC458806 BZY458802:BZY458806 CJU458802:CJU458806 CTQ458802:CTQ458806 DDM458802:DDM458806 DNI458802:DNI458806 DXE458802:DXE458806 EHA458802:EHA458806 EQW458802:EQW458806 FAS458802:FAS458806 FKO458802:FKO458806 FUK458802:FUK458806 GEG458802:GEG458806 GOC458802:GOC458806 GXY458802:GXY458806 HHU458802:HHU458806 HRQ458802:HRQ458806 IBM458802:IBM458806 ILI458802:ILI458806 IVE458802:IVE458806 JFA458802:JFA458806 JOW458802:JOW458806 JYS458802:JYS458806 KIO458802:KIO458806 KSK458802:KSK458806 LCG458802:LCG458806 LMC458802:LMC458806 LVY458802:LVY458806 MFU458802:MFU458806 MPQ458802:MPQ458806 MZM458802:MZM458806 NJI458802:NJI458806 NTE458802:NTE458806 ODA458802:ODA458806 OMW458802:OMW458806 OWS458802:OWS458806 PGO458802:PGO458806 PQK458802:PQK458806 QAG458802:QAG458806 QKC458802:QKC458806 QTY458802:QTY458806 RDU458802:RDU458806 RNQ458802:RNQ458806 RXM458802:RXM458806 SHI458802:SHI458806 SRE458802:SRE458806 TBA458802:TBA458806 TKW458802:TKW458806 TUS458802:TUS458806 UEO458802:UEO458806 UOK458802:UOK458806 UYG458802:UYG458806 VIC458802:VIC458806 VRY458802:VRY458806 WBU458802:WBU458806 WLQ458802:WLQ458806 WVM458802:WVM458806 E524338:E524342 JA524338:JA524342 SW524338:SW524342 ACS524338:ACS524342 AMO524338:AMO524342 AWK524338:AWK524342 BGG524338:BGG524342 BQC524338:BQC524342 BZY524338:BZY524342 CJU524338:CJU524342 CTQ524338:CTQ524342 DDM524338:DDM524342 DNI524338:DNI524342 DXE524338:DXE524342 EHA524338:EHA524342 EQW524338:EQW524342 FAS524338:FAS524342 FKO524338:FKO524342 FUK524338:FUK524342 GEG524338:GEG524342 GOC524338:GOC524342 GXY524338:GXY524342 HHU524338:HHU524342 HRQ524338:HRQ524342 IBM524338:IBM524342 ILI524338:ILI524342 IVE524338:IVE524342 JFA524338:JFA524342 JOW524338:JOW524342 JYS524338:JYS524342 KIO524338:KIO524342 KSK524338:KSK524342 LCG524338:LCG524342 LMC524338:LMC524342 LVY524338:LVY524342 MFU524338:MFU524342 MPQ524338:MPQ524342 MZM524338:MZM524342 NJI524338:NJI524342 NTE524338:NTE524342 ODA524338:ODA524342 OMW524338:OMW524342 OWS524338:OWS524342 PGO524338:PGO524342 PQK524338:PQK524342 QAG524338:QAG524342 QKC524338:QKC524342 QTY524338:QTY524342 RDU524338:RDU524342 RNQ524338:RNQ524342 RXM524338:RXM524342 SHI524338:SHI524342 SRE524338:SRE524342 TBA524338:TBA524342 TKW524338:TKW524342 TUS524338:TUS524342 UEO524338:UEO524342 UOK524338:UOK524342 UYG524338:UYG524342 VIC524338:VIC524342 VRY524338:VRY524342 WBU524338:WBU524342 WLQ524338:WLQ524342 WVM524338:WVM524342 E589874:E589878 JA589874:JA589878 SW589874:SW589878 ACS589874:ACS589878 AMO589874:AMO589878 AWK589874:AWK589878 BGG589874:BGG589878 BQC589874:BQC589878 BZY589874:BZY589878 CJU589874:CJU589878 CTQ589874:CTQ589878 DDM589874:DDM589878 DNI589874:DNI589878 DXE589874:DXE589878 EHA589874:EHA589878 EQW589874:EQW589878 FAS589874:FAS589878 FKO589874:FKO589878 FUK589874:FUK589878 GEG589874:GEG589878 GOC589874:GOC589878 GXY589874:GXY589878 HHU589874:HHU589878 HRQ589874:HRQ589878 IBM589874:IBM589878 ILI589874:ILI589878 IVE589874:IVE589878 JFA589874:JFA589878 JOW589874:JOW589878 JYS589874:JYS589878 KIO589874:KIO589878 KSK589874:KSK589878 LCG589874:LCG589878 LMC589874:LMC589878 LVY589874:LVY589878 MFU589874:MFU589878 MPQ589874:MPQ589878 MZM589874:MZM589878 NJI589874:NJI589878 NTE589874:NTE589878 ODA589874:ODA589878 OMW589874:OMW589878 OWS589874:OWS589878 PGO589874:PGO589878 PQK589874:PQK589878 QAG589874:QAG589878 QKC589874:QKC589878 QTY589874:QTY589878 RDU589874:RDU589878 RNQ589874:RNQ589878 RXM589874:RXM589878 SHI589874:SHI589878 SRE589874:SRE589878 TBA589874:TBA589878 TKW589874:TKW589878 TUS589874:TUS589878 UEO589874:UEO589878 UOK589874:UOK589878 UYG589874:UYG589878 VIC589874:VIC589878 VRY589874:VRY589878 WBU589874:WBU589878 WLQ589874:WLQ589878 WVM589874:WVM589878 E655410:E655414 JA655410:JA655414 SW655410:SW655414 ACS655410:ACS655414 AMO655410:AMO655414 AWK655410:AWK655414 BGG655410:BGG655414 BQC655410:BQC655414 BZY655410:BZY655414 CJU655410:CJU655414 CTQ655410:CTQ655414 DDM655410:DDM655414 DNI655410:DNI655414 DXE655410:DXE655414 EHA655410:EHA655414 EQW655410:EQW655414 FAS655410:FAS655414 FKO655410:FKO655414 FUK655410:FUK655414 GEG655410:GEG655414 GOC655410:GOC655414 GXY655410:GXY655414 HHU655410:HHU655414 HRQ655410:HRQ655414 IBM655410:IBM655414 ILI655410:ILI655414 IVE655410:IVE655414 JFA655410:JFA655414 JOW655410:JOW655414 JYS655410:JYS655414 KIO655410:KIO655414 KSK655410:KSK655414 LCG655410:LCG655414 LMC655410:LMC655414 LVY655410:LVY655414 MFU655410:MFU655414 MPQ655410:MPQ655414 MZM655410:MZM655414 NJI655410:NJI655414 NTE655410:NTE655414 ODA655410:ODA655414 OMW655410:OMW655414 OWS655410:OWS655414 PGO655410:PGO655414 PQK655410:PQK655414 QAG655410:QAG655414 QKC655410:QKC655414 QTY655410:QTY655414 RDU655410:RDU655414 RNQ655410:RNQ655414 RXM655410:RXM655414 SHI655410:SHI655414 SRE655410:SRE655414 TBA655410:TBA655414 TKW655410:TKW655414 TUS655410:TUS655414 UEO655410:UEO655414 UOK655410:UOK655414 UYG655410:UYG655414 VIC655410:VIC655414 VRY655410:VRY655414 WBU655410:WBU655414 WLQ655410:WLQ655414 WVM655410:WVM655414 E720946:E720950 JA720946:JA720950 SW720946:SW720950 ACS720946:ACS720950 AMO720946:AMO720950 AWK720946:AWK720950 BGG720946:BGG720950 BQC720946:BQC720950 BZY720946:BZY720950 CJU720946:CJU720950 CTQ720946:CTQ720950 DDM720946:DDM720950 DNI720946:DNI720950 DXE720946:DXE720950 EHA720946:EHA720950 EQW720946:EQW720950 FAS720946:FAS720950 FKO720946:FKO720950 FUK720946:FUK720950 GEG720946:GEG720950 GOC720946:GOC720950 GXY720946:GXY720950 HHU720946:HHU720950 HRQ720946:HRQ720950 IBM720946:IBM720950 ILI720946:ILI720950 IVE720946:IVE720950 JFA720946:JFA720950 JOW720946:JOW720950 JYS720946:JYS720950 KIO720946:KIO720950 KSK720946:KSK720950 LCG720946:LCG720950 LMC720946:LMC720950 LVY720946:LVY720950 MFU720946:MFU720950 MPQ720946:MPQ720950 MZM720946:MZM720950 NJI720946:NJI720950 NTE720946:NTE720950 ODA720946:ODA720950 OMW720946:OMW720950 OWS720946:OWS720950 PGO720946:PGO720950 PQK720946:PQK720950 QAG720946:QAG720950 QKC720946:QKC720950 QTY720946:QTY720950 RDU720946:RDU720950 RNQ720946:RNQ720950 RXM720946:RXM720950 SHI720946:SHI720950 SRE720946:SRE720950 TBA720946:TBA720950 TKW720946:TKW720950 TUS720946:TUS720950 UEO720946:UEO720950 UOK720946:UOK720950 UYG720946:UYG720950 VIC720946:VIC720950 VRY720946:VRY720950 WBU720946:WBU720950 WLQ720946:WLQ720950 WVM720946:WVM720950 E786482:E786486 JA786482:JA786486 SW786482:SW786486 ACS786482:ACS786486 AMO786482:AMO786486 AWK786482:AWK786486 BGG786482:BGG786486 BQC786482:BQC786486 BZY786482:BZY786486 CJU786482:CJU786486 CTQ786482:CTQ786486 DDM786482:DDM786486 DNI786482:DNI786486 DXE786482:DXE786486 EHA786482:EHA786486 EQW786482:EQW786486 FAS786482:FAS786486 FKO786482:FKO786486 FUK786482:FUK786486 GEG786482:GEG786486 GOC786482:GOC786486 GXY786482:GXY786486 HHU786482:HHU786486 HRQ786482:HRQ786486 IBM786482:IBM786486 ILI786482:ILI786486 IVE786482:IVE786486 JFA786482:JFA786486 JOW786482:JOW786486 JYS786482:JYS786486 KIO786482:KIO786486 KSK786482:KSK786486 LCG786482:LCG786486 LMC786482:LMC786486 LVY786482:LVY786486 MFU786482:MFU786486 MPQ786482:MPQ786486 MZM786482:MZM786486 NJI786482:NJI786486 NTE786482:NTE786486 ODA786482:ODA786486 OMW786482:OMW786486 OWS786482:OWS786486 PGO786482:PGO786486 PQK786482:PQK786486 QAG786482:QAG786486 QKC786482:QKC786486 QTY786482:QTY786486 RDU786482:RDU786486 RNQ786482:RNQ786486 RXM786482:RXM786486 SHI786482:SHI786486 SRE786482:SRE786486 TBA786482:TBA786486 TKW786482:TKW786486 TUS786482:TUS786486 UEO786482:UEO786486 UOK786482:UOK786486 UYG786482:UYG786486 VIC786482:VIC786486 VRY786482:VRY786486 WBU786482:WBU786486 WLQ786482:WLQ786486 WVM786482:WVM786486 E852018:E852022 JA852018:JA852022 SW852018:SW852022 ACS852018:ACS852022 AMO852018:AMO852022 AWK852018:AWK852022 BGG852018:BGG852022 BQC852018:BQC852022 BZY852018:BZY852022 CJU852018:CJU852022 CTQ852018:CTQ852022 DDM852018:DDM852022 DNI852018:DNI852022 DXE852018:DXE852022 EHA852018:EHA852022 EQW852018:EQW852022 FAS852018:FAS852022 FKO852018:FKO852022 FUK852018:FUK852022 GEG852018:GEG852022 GOC852018:GOC852022 GXY852018:GXY852022 HHU852018:HHU852022 HRQ852018:HRQ852022 IBM852018:IBM852022 ILI852018:ILI852022 IVE852018:IVE852022 JFA852018:JFA852022 JOW852018:JOW852022 JYS852018:JYS852022 KIO852018:KIO852022 KSK852018:KSK852022 LCG852018:LCG852022 LMC852018:LMC852022 LVY852018:LVY852022 MFU852018:MFU852022 MPQ852018:MPQ852022 MZM852018:MZM852022 NJI852018:NJI852022 NTE852018:NTE852022 ODA852018:ODA852022 OMW852018:OMW852022 OWS852018:OWS852022 PGO852018:PGO852022 PQK852018:PQK852022 QAG852018:QAG852022 QKC852018:QKC852022 QTY852018:QTY852022 RDU852018:RDU852022 RNQ852018:RNQ852022 RXM852018:RXM852022 SHI852018:SHI852022 SRE852018:SRE852022 TBA852018:TBA852022 TKW852018:TKW852022 TUS852018:TUS852022 UEO852018:UEO852022 UOK852018:UOK852022 UYG852018:UYG852022 VIC852018:VIC852022 VRY852018:VRY852022 WBU852018:WBU852022 WLQ852018:WLQ852022 WVM852018:WVM852022 E917554:E917558 JA917554:JA917558 SW917554:SW917558 ACS917554:ACS917558 AMO917554:AMO917558 AWK917554:AWK917558 BGG917554:BGG917558 BQC917554:BQC917558 BZY917554:BZY917558 CJU917554:CJU917558 CTQ917554:CTQ917558 DDM917554:DDM917558 DNI917554:DNI917558 DXE917554:DXE917558 EHA917554:EHA917558 EQW917554:EQW917558 FAS917554:FAS917558 FKO917554:FKO917558 FUK917554:FUK917558 GEG917554:GEG917558 GOC917554:GOC917558 GXY917554:GXY917558 HHU917554:HHU917558 HRQ917554:HRQ917558 IBM917554:IBM917558 ILI917554:ILI917558 IVE917554:IVE917558 JFA917554:JFA917558 JOW917554:JOW917558 JYS917554:JYS917558 KIO917554:KIO917558 KSK917554:KSK917558 LCG917554:LCG917558 LMC917554:LMC917558 LVY917554:LVY917558 MFU917554:MFU917558 MPQ917554:MPQ917558 MZM917554:MZM917558 NJI917554:NJI917558 NTE917554:NTE917558 ODA917554:ODA917558 OMW917554:OMW917558 OWS917554:OWS917558 PGO917554:PGO917558 PQK917554:PQK917558 QAG917554:QAG917558 QKC917554:QKC917558 QTY917554:QTY917558 RDU917554:RDU917558 RNQ917554:RNQ917558 RXM917554:RXM917558 SHI917554:SHI917558 SRE917554:SRE917558 TBA917554:TBA917558 TKW917554:TKW917558 TUS917554:TUS917558 UEO917554:UEO917558 UOK917554:UOK917558 UYG917554:UYG917558 VIC917554:VIC917558 VRY917554:VRY917558 WBU917554:WBU917558 WLQ917554:WLQ917558 WVM917554:WVM917558 E983090:E983094 JA983090:JA983094 SW983090:SW983094 ACS983090:ACS983094 AMO983090:AMO983094 AWK983090:AWK983094 BGG983090:BGG983094 BQC983090:BQC983094 BZY983090:BZY983094 CJU983090:CJU983094 CTQ983090:CTQ983094 DDM983090:DDM983094 DNI983090:DNI983094 DXE983090:DXE983094 EHA983090:EHA983094 EQW983090:EQW983094 FAS983090:FAS983094 FKO983090:FKO983094 FUK983090:FUK983094 GEG983090:GEG983094 GOC983090:GOC983094 GXY983090:GXY983094 HHU983090:HHU983094 HRQ983090:HRQ983094 IBM983090:IBM983094 ILI983090:ILI983094 IVE983090:IVE983094 JFA983090:JFA983094 JOW983090:JOW983094 JYS983090:JYS983094 KIO983090:KIO983094 KSK983090:KSK983094 LCG983090:LCG983094 LMC983090:LMC983094 LVY983090:LVY983094 MFU983090:MFU983094 MPQ983090:MPQ983094 MZM983090:MZM983094 NJI983090:NJI983094 NTE983090:NTE983094 ODA983090:ODA983094 OMW983090:OMW983094 OWS983090:OWS983094 PGO983090:PGO983094 PQK983090:PQK983094 QAG983090:QAG983094 QKC983090:QKC983094 QTY983090:QTY983094 RDU983090:RDU983094 RNQ983090:RNQ983094 RXM983090:RXM983094 SHI983090:SHI983094 SRE983090:SRE983094 TBA983090:TBA983094 TKW983090:TKW983094 TUS983090:TUS983094 UEO983090:UEO983094 UOK983090:UOK983094 UYG983090:UYG983094 VIC983090:VIC983094 VRY983090:VRY983094 WBU983090:WBU983094 WLQ983090:WLQ983094 WVM983090:WVM983094 H70:H74 JD70:JD74 SZ70:SZ74 ACV70:ACV74 AMR70:AMR74 AWN70:AWN74 BGJ70:BGJ74 BQF70:BQF74 CAB70:CAB74 CJX70:CJX74 CTT70:CTT74 DDP70:DDP74 DNL70:DNL74 DXH70:DXH74 EHD70:EHD74 EQZ70:EQZ74 FAV70:FAV74 FKR70:FKR74 FUN70:FUN74 GEJ70:GEJ74 GOF70:GOF74 GYB70:GYB74 HHX70:HHX74 HRT70:HRT74 IBP70:IBP74 ILL70:ILL74 IVH70:IVH74 JFD70:JFD74 JOZ70:JOZ74 JYV70:JYV74 KIR70:KIR74 KSN70:KSN74 LCJ70:LCJ74 LMF70:LMF74 LWB70:LWB74 MFX70:MFX74 MPT70:MPT74 MZP70:MZP74 NJL70:NJL74 NTH70:NTH74 ODD70:ODD74 OMZ70:OMZ74 OWV70:OWV74 PGR70:PGR74 PQN70:PQN74 QAJ70:QAJ74 QKF70:QKF74 QUB70:QUB74 RDX70:RDX74 RNT70:RNT74 RXP70:RXP74 SHL70:SHL74 SRH70:SRH74 TBD70:TBD74 TKZ70:TKZ74 TUV70:TUV74 UER70:UER74 UON70:UON74 UYJ70:UYJ74 VIF70:VIF74 VSB70:VSB74 WBX70:WBX74 WLT70:WLT74 WVP70:WVP74 H65606:H65610 JD65606:JD65610 SZ65606:SZ65610 ACV65606:ACV65610 AMR65606:AMR65610 AWN65606:AWN65610 BGJ65606:BGJ65610 BQF65606:BQF65610 CAB65606:CAB65610 CJX65606:CJX65610 CTT65606:CTT65610 DDP65606:DDP65610 DNL65606:DNL65610 DXH65606:DXH65610 EHD65606:EHD65610 EQZ65606:EQZ65610 FAV65606:FAV65610 FKR65606:FKR65610 FUN65606:FUN65610 GEJ65606:GEJ65610 GOF65606:GOF65610 GYB65606:GYB65610 HHX65606:HHX65610 HRT65606:HRT65610 IBP65606:IBP65610 ILL65606:ILL65610 IVH65606:IVH65610 JFD65606:JFD65610 JOZ65606:JOZ65610 JYV65606:JYV65610 KIR65606:KIR65610 KSN65606:KSN65610 LCJ65606:LCJ65610 LMF65606:LMF65610 LWB65606:LWB65610 MFX65606:MFX65610 MPT65606:MPT65610 MZP65606:MZP65610 NJL65606:NJL65610 NTH65606:NTH65610 ODD65606:ODD65610 OMZ65606:OMZ65610 OWV65606:OWV65610 PGR65606:PGR65610 PQN65606:PQN65610 QAJ65606:QAJ65610 QKF65606:QKF65610 QUB65606:QUB65610 RDX65606:RDX65610 RNT65606:RNT65610 RXP65606:RXP65610 SHL65606:SHL65610 SRH65606:SRH65610 TBD65606:TBD65610 TKZ65606:TKZ65610 TUV65606:TUV65610 UER65606:UER65610 UON65606:UON65610 UYJ65606:UYJ65610 VIF65606:VIF65610 VSB65606:VSB65610 WBX65606:WBX65610 WLT65606:WLT65610 WVP65606:WVP65610 H131142:H131146 JD131142:JD131146 SZ131142:SZ131146 ACV131142:ACV131146 AMR131142:AMR131146 AWN131142:AWN131146 BGJ131142:BGJ131146 BQF131142:BQF131146 CAB131142:CAB131146 CJX131142:CJX131146 CTT131142:CTT131146 DDP131142:DDP131146 DNL131142:DNL131146 DXH131142:DXH131146 EHD131142:EHD131146 EQZ131142:EQZ131146 FAV131142:FAV131146 FKR131142:FKR131146 FUN131142:FUN131146 GEJ131142:GEJ131146 GOF131142:GOF131146 GYB131142:GYB131146 HHX131142:HHX131146 HRT131142:HRT131146 IBP131142:IBP131146 ILL131142:ILL131146 IVH131142:IVH131146 JFD131142:JFD131146 JOZ131142:JOZ131146 JYV131142:JYV131146 KIR131142:KIR131146 KSN131142:KSN131146 LCJ131142:LCJ131146 LMF131142:LMF131146 LWB131142:LWB131146 MFX131142:MFX131146 MPT131142:MPT131146 MZP131142:MZP131146 NJL131142:NJL131146 NTH131142:NTH131146 ODD131142:ODD131146 OMZ131142:OMZ131146 OWV131142:OWV131146 PGR131142:PGR131146 PQN131142:PQN131146 QAJ131142:QAJ131146 QKF131142:QKF131146 QUB131142:QUB131146 RDX131142:RDX131146 RNT131142:RNT131146 RXP131142:RXP131146 SHL131142:SHL131146 SRH131142:SRH131146 TBD131142:TBD131146 TKZ131142:TKZ131146 TUV131142:TUV131146 UER131142:UER131146 UON131142:UON131146 UYJ131142:UYJ131146 VIF131142:VIF131146 VSB131142:VSB131146 WBX131142:WBX131146 WLT131142:WLT131146 WVP131142:WVP131146 H196678:H196682 JD196678:JD196682 SZ196678:SZ196682 ACV196678:ACV196682 AMR196678:AMR196682 AWN196678:AWN196682 BGJ196678:BGJ196682 BQF196678:BQF196682 CAB196678:CAB196682 CJX196678:CJX196682 CTT196678:CTT196682 DDP196678:DDP196682 DNL196678:DNL196682 DXH196678:DXH196682 EHD196678:EHD196682 EQZ196678:EQZ196682 FAV196678:FAV196682 FKR196678:FKR196682 FUN196678:FUN196682 GEJ196678:GEJ196682 GOF196678:GOF196682 GYB196678:GYB196682 HHX196678:HHX196682 HRT196678:HRT196682 IBP196678:IBP196682 ILL196678:ILL196682 IVH196678:IVH196682 JFD196678:JFD196682 JOZ196678:JOZ196682 JYV196678:JYV196682 KIR196678:KIR196682 KSN196678:KSN196682 LCJ196678:LCJ196682 LMF196678:LMF196682 LWB196678:LWB196682 MFX196678:MFX196682 MPT196678:MPT196682 MZP196678:MZP196682 NJL196678:NJL196682 NTH196678:NTH196682 ODD196678:ODD196682 OMZ196678:OMZ196682 OWV196678:OWV196682 PGR196678:PGR196682 PQN196678:PQN196682 QAJ196678:QAJ196682 QKF196678:QKF196682 QUB196678:QUB196682 RDX196678:RDX196682 RNT196678:RNT196682 RXP196678:RXP196682 SHL196678:SHL196682 SRH196678:SRH196682 TBD196678:TBD196682 TKZ196678:TKZ196682 TUV196678:TUV196682 UER196678:UER196682 UON196678:UON196682 UYJ196678:UYJ196682 VIF196678:VIF196682 VSB196678:VSB196682 WBX196678:WBX196682 WLT196678:WLT196682 WVP196678:WVP196682 H262214:H262218 JD262214:JD262218 SZ262214:SZ262218 ACV262214:ACV262218 AMR262214:AMR262218 AWN262214:AWN262218 BGJ262214:BGJ262218 BQF262214:BQF262218 CAB262214:CAB262218 CJX262214:CJX262218 CTT262214:CTT262218 DDP262214:DDP262218 DNL262214:DNL262218 DXH262214:DXH262218 EHD262214:EHD262218 EQZ262214:EQZ262218 FAV262214:FAV262218 FKR262214:FKR262218 FUN262214:FUN262218 GEJ262214:GEJ262218 GOF262214:GOF262218 GYB262214:GYB262218 HHX262214:HHX262218 HRT262214:HRT262218 IBP262214:IBP262218 ILL262214:ILL262218 IVH262214:IVH262218 JFD262214:JFD262218 JOZ262214:JOZ262218 JYV262214:JYV262218 KIR262214:KIR262218 KSN262214:KSN262218 LCJ262214:LCJ262218 LMF262214:LMF262218 LWB262214:LWB262218 MFX262214:MFX262218 MPT262214:MPT262218 MZP262214:MZP262218 NJL262214:NJL262218 NTH262214:NTH262218 ODD262214:ODD262218 OMZ262214:OMZ262218 OWV262214:OWV262218 PGR262214:PGR262218 PQN262214:PQN262218 QAJ262214:QAJ262218 QKF262214:QKF262218 QUB262214:QUB262218 RDX262214:RDX262218 RNT262214:RNT262218 RXP262214:RXP262218 SHL262214:SHL262218 SRH262214:SRH262218 TBD262214:TBD262218 TKZ262214:TKZ262218 TUV262214:TUV262218 UER262214:UER262218 UON262214:UON262218 UYJ262214:UYJ262218 VIF262214:VIF262218 VSB262214:VSB262218 WBX262214:WBX262218 WLT262214:WLT262218 WVP262214:WVP262218 H327750:H327754 JD327750:JD327754 SZ327750:SZ327754 ACV327750:ACV327754 AMR327750:AMR327754 AWN327750:AWN327754 BGJ327750:BGJ327754 BQF327750:BQF327754 CAB327750:CAB327754 CJX327750:CJX327754 CTT327750:CTT327754 DDP327750:DDP327754 DNL327750:DNL327754 DXH327750:DXH327754 EHD327750:EHD327754 EQZ327750:EQZ327754 FAV327750:FAV327754 FKR327750:FKR327754 FUN327750:FUN327754 GEJ327750:GEJ327754 GOF327750:GOF327754 GYB327750:GYB327754 HHX327750:HHX327754 HRT327750:HRT327754 IBP327750:IBP327754 ILL327750:ILL327754 IVH327750:IVH327754 JFD327750:JFD327754 JOZ327750:JOZ327754 JYV327750:JYV327754 KIR327750:KIR327754 KSN327750:KSN327754 LCJ327750:LCJ327754 LMF327750:LMF327754 LWB327750:LWB327754 MFX327750:MFX327754 MPT327750:MPT327754 MZP327750:MZP327754 NJL327750:NJL327754 NTH327750:NTH327754 ODD327750:ODD327754 OMZ327750:OMZ327754 OWV327750:OWV327754 PGR327750:PGR327754 PQN327750:PQN327754 QAJ327750:QAJ327754 QKF327750:QKF327754 QUB327750:QUB327754 RDX327750:RDX327754 RNT327750:RNT327754 RXP327750:RXP327754 SHL327750:SHL327754 SRH327750:SRH327754 TBD327750:TBD327754 TKZ327750:TKZ327754 TUV327750:TUV327754 UER327750:UER327754 UON327750:UON327754 UYJ327750:UYJ327754 VIF327750:VIF327754 VSB327750:VSB327754 WBX327750:WBX327754 WLT327750:WLT327754 WVP327750:WVP327754 H393286:H393290 JD393286:JD393290 SZ393286:SZ393290 ACV393286:ACV393290 AMR393286:AMR393290 AWN393286:AWN393290 BGJ393286:BGJ393290 BQF393286:BQF393290 CAB393286:CAB393290 CJX393286:CJX393290 CTT393286:CTT393290 DDP393286:DDP393290 DNL393286:DNL393290 DXH393286:DXH393290 EHD393286:EHD393290 EQZ393286:EQZ393290 FAV393286:FAV393290 FKR393286:FKR393290 FUN393286:FUN393290 GEJ393286:GEJ393290 GOF393286:GOF393290 GYB393286:GYB393290 HHX393286:HHX393290 HRT393286:HRT393290 IBP393286:IBP393290 ILL393286:ILL393290 IVH393286:IVH393290 JFD393286:JFD393290 JOZ393286:JOZ393290 JYV393286:JYV393290 KIR393286:KIR393290 KSN393286:KSN393290 LCJ393286:LCJ393290 LMF393286:LMF393290 LWB393286:LWB393290 MFX393286:MFX393290 MPT393286:MPT393290 MZP393286:MZP393290 NJL393286:NJL393290 NTH393286:NTH393290 ODD393286:ODD393290 OMZ393286:OMZ393290 OWV393286:OWV393290 PGR393286:PGR393290 PQN393286:PQN393290 QAJ393286:QAJ393290 QKF393286:QKF393290 QUB393286:QUB393290 RDX393286:RDX393290 RNT393286:RNT393290 RXP393286:RXP393290 SHL393286:SHL393290 SRH393286:SRH393290 TBD393286:TBD393290 TKZ393286:TKZ393290 TUV393286:TUV393290 UER393286:UER393290 UON393286:UON393290 UYJ393286:UYJ393290 VIF393286:VIF393290 VSB393286:VSB393290 WBX393286:WBX393290 WLT393286:WLT393290 WVP393286:WVP393290 H458822:H458826 JD458822:JD458826 SZ458822:SZ458826 ACV458822:ACV458826 AMR458822:AMR458826 AWN458822:AWN458826 BGJ458822:BGJ458826 BQF458822:BQF458826 CAB458822:CAB458826 CJX458822:CJX458826 CTT458822:CTT458826 DDP458822:DDP458826 DNL458822:DNL458826 DXH458822:DXH458826 EHD458822:EHD458826 EQZ458822:EQZ458826 FAV458822:FAV458826 FKR458822:FKR458826 FUN458822:FUN458826 GEJ458822:GEJ458826 GOF458822:GOF458826 GYB458822:GYB458826 HHX458822:HHX458826 HRT458822:HRT458826 IBP458822:IBP458826 ILL458822:ILL458826 IVH458822:IVH458826 JFD458822:JFD458826 JOZ458822:JOZ458826 JYV458822:JYV458826 KIR458822:KIR458826 KSN458822:KSN458826 LCJ458822:LCJ458826 LMF458822:LMF458826 LWB458822:LWB458826 MFX458822:MFX458826 MPT458822:MPT458826 MZP458822:MZP458826 NJL458822:NJL458826 NTH458822:NTH458826 ODD458822:ODD458826 OMZ458822:OMZ458826 OWV458822:OWV458826 PGR458822:PGR458826 PQN458822:PQN458826 QAJ458822:QAJ458826 QKF458822:QKF458826 QUB458822:QUB458826 RDX458822:RDX458826 RNT458822:RNT458826 RXP458822:RXP458826 SHL458822:SHL458826 SRH458822:SRH458826 TBD458822:TBD458826 TKZ458822:TKZ458826 TUV458822:TUV458826 UER458822:UER458826 UON458822:UON458826 UYJ458822:UYJ458826 VIF458822:VIF458826 VSB458822:VSB458826 WBX458822:WBX458826 WLT458822:WLT458826 WVP458822:WVP458826 H524358:H524362 JD524358:JD524362 SZ524358:SZ524362 ACV524358:ACV524362 AMR524358:AMR524362 AWN524358:AWN524362 BGJ524358:BGJ524362 BQF524358:BQF524362 CAB524358:CAB524362 CJX524358:CJX524362 CTT524358:CTT524362 DDP524358:DDP524362 DNL524358:DNL524362 DXH524358:DXH524362 EHD524358:EHD524362 EQZ524358:EQZ524362 FAV524358:FAV524362 FKR524358:FKR524362 FUN524358:FUN524362 GEJ524358:GEJ524362 GOF524358:GOF524362 GYB524358:GYB524362 HHX524358:HHX524362 HRT524358:HRT524362 IBP524358:IBP524362 ILL524358:ILL524362 IVH524358:IVH524362 JFD524358:JFD524362 JOZ524358:JOZ524362 JYV524358:JYV524362 KIR524358:KIR524362 KSN524358:KSN524362 LCJ524358:LCJ524362 LMF524358:LMF524362 LWB524358:LWB524362 MFX524358:MFX524362 MPT524358:MPT524362 MZP524358:MZP524362 NJL524358:NJL524362 NTH524358:NTH524362 ODD524358:ODD524362 OMZ524358:OMZ524362 OWV524358:OWV524362 PGR524358:PGR524362 PQN524358:PQN524362 QAJ524358:QAJ524362 QKF524358:QKF524362 QUB524358:QUB524362 RDX524358:RDX524362 RNT524358:RNT524362 RXP524358:RXP524362 SHL524358:SHL524362 SRH524358:SRH524362 TBD524358:TBD524362 TKZ524358:TKZ524362 TUV524358:TUV524362 UER524358:UER524362 UON524358:UON524362 UYJ524358:UYJ524362 VIF524358:VIF524362 VSB524358:VSB524362 WBX524358:WBX524362 WLT524358:WLT524362 WVP524358:WVP524362 H589894:H589898 JD589894:JD589898 SZ589894:SZ589898 ACV589894:ACV589898 AMR589894:AMR589898 AWN589894:AWN589898 BGJ589894:BGJ589898 BQF589894:BQF589898 CAB589894:CAB589898 CJX589894:CJX589898 CTT589894:CTT589898 DDP589894:DDP589898 DNL589894:DNL589898 DXH589894:DXH589898 EHD589894:EHD589898 EQZ589894:EQZ589898 FAV589894:FAV589898 FKR589894:FKR589898 FUN589894:FUN589898 GEJ589894:GEJ589898 GOF589894:GOF589898 GYB589894:GYB589898 HHX589894:HHX589898 HRT589894:HRT589898 IBP589894:IBP589898 ILL589894:ILL589898 IVH589894:IVH589898 JFD589894:JFD589898 JOZ589894:JOZ589898 JYV589894:JYV589898 KIR589894:KIR589898 KSN589894:KSN589898 LCJ589894:LCJ589898 LMF589894:LMF589898 LWB589894:LWB589898 MFX589894:MFX589898 MPT589894:MPT589898 MZP589894:MZP589898 NJL589894:NJL589898 NTH589894:NTH589898 ODD589894:ODD589898 OMZ589894:OMZ589898 OWV589894:OWV589898 PGR589894:PGR589898 PQN589894:PQN589898 QAJ589894:QAJ589898 QKF589894:QKF589898 QUB589894:QUB589898 RDX589894:RDX589898 RNT589894:RNT589898 RXP589894:RXP589898 SHL589894:SHL589898 SRH589894:SRH589898 TBD589894:TBD589898 TKZ589894:TKZ589898 TUV589894:TUV589898 UER589894:UER589898 UON589894:UON589898 UYJ589894:UYJ589898 VIF589894:VIF589898 VSB589894:VSB589898 WBX589894:WBX589898 WLT589894:WLT589898 WVP589894:WVP589898 H655430:H655434 JD655430:JD655434 SZ655430:SZ655434 ACV655430:ACV655434 AMR655430:AMR655434 AWN655430:AWN655434 BGJ655430:BGJ655434 BQF655430:BQF655434 CAB655430:CAB655434 CJX655430:CJX655434 CTT655430:CTT655434 DDP655430:DDP655434 DNL655430:DNL655434 DXH655430:DXH655434 EHD655430:EHD655434 EQZ655430:EQZ655434 FAV655430:FAV655434 FKR655430:FKR655434 FUN655430:FUN655434 GEJ655430:GEJ655434 GOF655430:GOF655434 GYB655430:GYB655434 HHX655430:HHX655434 HRT655430:HRT655434 IBP655430:IBP655434 ILL655430:ILL655434 IVH655430:IVH655434 JFD655430:JFD655434 JOZ655430:JOZ655434 JYV655430:JYV655434 KIR655430:KIR655434 KSN655430:KSN655434 LCJ655430:LCJ655434 LMF655430:LMF655434 LWB655430:LWB655434 MFX655430:MFX655434 MPT655430:MPT655434 MZP655430:MZP655434 NJL655430:NJL655434 NTH655430:NTH655434 ODD655430:ODD655434 OMZ655430:OMZ655434 OWV655430:OWV655434 PGR655430:PGR655434 PQN655430:PQN655434 QAJ655430:QAJ655434 QKF655430:QKF655434 QUB655430:QUB655434 RDX655430:RDX655434 RNT655430:RNT655434 RXP655430:RXP655434 SHL655430:SHL655434 SRH655430:SRH655434 TBD655430:TBD655434 TKZ655430:TKZ655434 TUV655430:TUV655434 UER655430:UER655434 UON655430:UON655434 UYJ655430:UYJ655434 VIF655430:VIF655434 VSB655430:VSB655434 WBX655430:WBX655434 WLT655430:WLT655434 WVP655430:WVP655434 H720966:H720970 JD720966:JD720970 SZ720966:SZ720970 ACV720966:ACV720970 AMR720966:AMR720970 AWN720966:AWN720970 BGJ720966:BGJ720970 BQF720966:BQF720970 CAB720966:CAB720970 CJX720966:CJX720970 CTT720966:CTT720970 DDP720966:DDP720970 DNL720966:DNL720970 DXH720966:DXH720970 EHD720966:EHD720970 EQZ720966:EQZ720970 FAV720966:FAV720970 FKR720966:FKR720970 FUN720966:FUN720970 GEJ720966:GEJ720970 GOF720966:GOF720970 GYB720966:GYB720970 HHX720966:HHX720970 HRT720966:HRT720970 IBP720966:IBP720970 ILL720966:ILL720970 IVH720966:IVH720970 JFD720966:JFD720970 JOZ720966:JOZ720970 JYV720966:JYV720970 KIR720966:KIR720970 KSN720966:KSN720970 LCJ720966:LCJ720970 LMF720966:LMF720970 LWB720966:LWB720970 MFX720966:MFX720970 MPT720966:MPT720970 MZP720966:MZP720970 NJL720966:NJL720970 NTH720966:NTH720970 ODD720966:ODD720970 OMZ720966:OMZ720970 OWV720966:OWV720970 PGR720966:PGR720970 PQN720966:PQN720970 QAJ720966:QAJ720970 QKF720966:QKF720970 QUB720966:QUB720970 RDX720966:RDX720970 RNT720966:RNT720970 RXP720966:RXP720970 SHL720966:SHL720970 SRH720966:SRH720970 TBD720966:TBD720970 TKZ720966:TKZ720970 TUV720966:TUV720970 UER720966:UER720970 UON720966:UON720970 UYJ720966:UYJ720970 VIF720966:VIF720970 VSB720966:VSB720970 WBX720966:WBX720970 WLT720966:WLT720970 WVP720966:WVP720970 H786502:H786506 JD786502:JD786506 SZ786502:SZ786506 ACV786502:ACV786506 AMR786502:AMR786506 AWN786502:AWN786506 BGJ786502:BGJ786506 BQF786502:BQF786506 CAB786502:CAB786506 CJX786502:CJX786506 CTT786502:CTT786506 DDP786502:DDP786506 DNL786502:DNL786506 DXH786502:DXH786506 EHD786502:EHD786506 EQZ786502:EQZ786506 FAV786502:FAV786506 FKR786502:FKR786506 FUN786502:FUN786506 GEJ786502:GEJ786506 GOF786502:GOF786506 GYB786502:GYB786506 HHX786502:HHX786506 HRT786502:HRT786506 IBP786502:IBP786506 ILL786502:ILL786506 IVH786502:IVH786506 JFD786502:JFD786506 JOZ786502:JOZ786506 JYV786502:JYV786506 KIR786502:KIR786506 KSN786502:KSN786506 LCJ786502:LCJ786506 LMF786502:LMF786506 LWB786502:LWB786506 MFX786502:MFX786506 MPT786502:MPT786506 MZP786502:MZP786506 NJL786502:NJL786506 NTH786502:NTH786506 ODD786502:ODD786506 OMZ786502:OMZ786506 OWV786502:OWV786506 PGR786502:PGR786506 PQN786502:PQN786506 QAJ786502:QAJ786506 QKF786502:QKF786506 QUB786502:QUB786506 RDX786502:RDX786506 RNT786502:RNT786506 RXP786502:RXP786506 SHL786502:SHL786506 SRH786502:SRH786506 TBD786502:TBD786506 TKZ786502:TKZ786506 TUV786502:TUV786506 UER786502:UER786506 UON786502:UON786506 UYJ786502:UYJ786506 VIF786502:VIF786506 VSB786502:VSB786506 WBX786502:WBX786506 WLT786502:WLT786506 WVP786502:WVP786506 H852038:H852042 JD852038:JD852042 SZ852038:SZ852042 ACV852038:ACV852042 AMR852038:AMR852042 AWN852038:AWN852042 BGJ852038:BGJ852042 BQF852038:BQF852042 CAB852038:CAB852042 CJX852038:CJX852042 CTT852038:CTT852042 DDP852038:DDP852042 DNL852038:DNL852042 DXH852038:DXH852042 EHD852038:EHD852042 EQZ852038:EQZ852042 FAV852038:FAV852042 FKR852038:FKR852042 FUN852038:FUN852042 GEJ852038:GEJ852042 GOF852038:GOF852042 GYB852038:GYB852042 HHX852038:HHX852042 HRT852038:HRT852042 IBP852038:IBP852042 ILL852038:ILL852042 IVH852038:IVH852042 JFD852038:JFD852042 JOZ852038:JOZ852042 JYV852038:JYV852042 KIR852038:KIR852042 KSN852038:KSN852042 LCJ852038:LCJ852042 LMF852038:LMF852042 LWB852038:LWB852042 MFX852038:MFX852042 MPT852038:MPT852042 MZP852038:MZP852042 NJL852038:NJL852042 NTH852038:NTH852042 ODD852038:ODD852042 OMZ852038:OMZ852042 OWV852038:OWV852042 PGR852038:PGR852042 PQN852038:PQN852042 QAJ852038:QAJ852042 QKF852038:QKF852042 QUB852038:QUB852042 RDX852038:RDX852042 RNT852038:RNT852042 RXP852038:RXP852042 SHL852038:SHL852042 SRH852038:SRH852042 TBD852038:TBD852042 TKZ852038:TKZ852042 TUV852038:TUV852042 UER852038:UER852042 UON852038:UON852042 UYJ852038:UYJ852042 VIF852038:VIF852042 VSB852038:VSB852042 WBX852038:WBX852042 WLT852038:WLT852042 WVP852038:WVP852042 H917574:H917578 JD917574:JD917578 SZ917574:SZ917578 ACV917574:ACV917578 AMR917574:AMR917578 AWN917574:AWN917578 BGJ917574:BGJ917578 BQF917574:BQF917578 CAB917574:CAB917578 CJX917574:CJX917578 CTT917574:CTT917578 DDP917574:DDP917578 DNL917574:DNL917578 DXH917574:DXH917578 EHD917574:EHD917578 EQZ917574:EQZ917578 FAV917574:FAV917578 FKR917574:FKR917578 FUN917574:FUN917578 GEJ917574:GEJ917578 GOF917574:GOF917578 GYB917574:GYB917578 HHX917574:HHX917578 HRT917574:HRT917578 IBP917574:IBP917578 ILL917574:ILL917578 IVH917574:IVH917578 JFD917574:JFD917578 JOZ917574:JOZ917578 JYV917574:JYV917578 KIR917574:KIR917578 KSN917574:KSN917578 LCJ917574:LCJ917578 LMF917574:LMF917578 LWB917574:LWB917578 MFX917574:MFX917578 MPT917574:MPT917578 MZP917574:MZP917578 NJL917574:NJL917578 NTH917574:NTH917578 ODD917574:ODD917578 OMZ917574:OMZ917578 OWV917574:OWV917578 PGR917574:PGR917578 PQN917574:PQN917578 QAJ917574:QAJ917578 QKF917574:QKF917578 QUB917574:QUB917578 RDX917574:RDX917578 RNT917574:RNT917578 RXP917574:RXP917578 SHL917574:SHL917578 SRH917574:SRH917578 TBD917574:TBD917578 TKZ917574:TKZ917578 TUV917574:TUV917578 UER917574:UER917578 UON917574:UON917578 UYJ917574:UYJ917578 VIF917574:VIF917578 VSB917574:VSB917578 WBX917574:WBX917578 WLT917574:WLT917578 WVP917574:WVP917578 H983110:H983114 JD983110:JD983114 SZ983110:SZ983114 ACV983110:ACV983114 AMR983110:AMR983114 AWN983110:AWN983114 BGJ983110:BGJ983114 BQF983110:BQF983114 CAB983110:CAB983114 CJX983110:CJX983114 CTT983110:CTT983114 DDP983110:DDP983114 DNL983110:DNL983114 DXH983110:DXH983114 EHD983110:EHD983114 EQZ983110:EQZ983114 FAV983110:FAV983114 FKR983110:FKR983114 FUN983110:FUN983114 GEJ983110:GEJ983114 GOF983110:GOF983114 GYB983110:GYB983114 HHX983110:HHX983114 HRT983110:HRT983114 IBP983110:IBP983114 ILL983110:ILL983114 IVH983110:IVH983114 JFD983110:JFD983114 JOZ983110:JOZ983114 JYV983110:JYV983114 KIR983110:KIR983114 KSN983110:KSN983114 LCJ983110:LCJ983114 LMF983110:LMF983114 LWB983110:LWB983114 MFX983110:MFX983114 MPT983110:MPT983114 MZP983110:MZP983114 NJL983110:NJL983114 NTH983110:NTH983114 ODD983110:ODD983114 OMZ983110:OMZ983114 OWV983110:OWV983114 PGR983110:PGR983114 PQN983110:PQN983114 QAJ983110:QAJ983114 QKF983110:QKF983114 QUB983110:QUB983114 RDX983110:RDX983114 RNT983110:RNT983114 RXP983110:RXP983114 SHL983110:SHL983114 SRH983110:SRH983114 TBD983110:TBD983114 TKZ983110:TKZ983114 TUV983110:TUV983114 UER983110:UER983114 UON983110:UON983114 UYJ983110:UYJ983114 VIF983110:VIF983114 VSB983110:VSB983114 WBX983110:WBX983114 WLT983110:WLT983114 WVP983110:WVP983114">
      <formula1>"一括,リボ,2回,3回,5回,6回,10回,12回,15回,18回,20回,24回,ボーナス一括"</formula1>
    </dataValidation>
  </dataValidations>
  <hyperlinks>
    <hyperlink ref="H5" r:id="rId1" tooltip="mailto:tsuhan6@yamada-denki.jp_x000a_t.motoi@yamada-denki.jp"/>
    <hyperlink ref="F25" r:id="rId2" tooltip="mailto:tsuhan3@yamada-denki.jp_x000a_tsuhan6@yamada-denki.jp"/>
    <hyperlink ref="F45" r:id="rId3"/>
  </hyperlinks>
  <printOptions horizontalCentered="1"/>
  <pageMargins left="0.23611111111111116" right="0.23611111111111116" top="0.74791666666666667" bottom="0.74791666666666667" header="0.31458333333333333" footer="0.31458333333333333"/>
  <pageSetup paperSize="9" scale="69" orientation="landscape" verticalDpi="300" r:id="rId4"/>
  <headerFooter alignWithMargins="0"/>
  <legacyDrawing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4"/>
  <sheetViews>
    <sheetView zoomScale="70" zoomScaleNormal="70" workbookViewId="0">
      <selection activeCell="N14" sqref="N14"/>
    </sheetView>
  </sheetViews>
  <sheetFormatPr defaultColWidth="9.36328125" defaultRowHeight="17.149999999999999" customHeight="1" x14ac:dyDescent="0.35"/>
  <cols>
    <col min="1" max="1" width="4.08984375" style="57" customWidth="1"/>
    <col min="2" max="2" width="21.453125" style="321" customWidth="1"/>
    <col min="3" max="3" width="9.90625" style="316" customWidth="1"/>
    <col min="4" max="4" width="9.90625" style="48" customWidth="1"/>
    <col min="5" max="6" width="16" style="48" customWidth="1"/>
    <col min="7" max="7" width="18.36328125" style="48" bestFit="1" customWidth="1"/>
    <col min="8" max="8" width="16" style="48" customWidth="1"/>
    <col min="9" max="9" width="25.08984375" style="317" customWidth="1"/>
    <col min="10" max="10" width="13.08984375" style="48" bestFit="1" customWidth="1"/>
    <col min="11" max="11" width="13.08984375" style="324" customWidth="1"/>
    <col min="12" max="14" width="13" style="318" customWidth="1"/>
    <col min="15" max="15" width="16.90625" style="324" bestFit="1" customWidth="1"/>
    <col min="16" max="16" width="12.36328125" style="319" customWidth="1"/>
    <col min="17" max="17" width="10.36328125" style="47" customWidth="1"/>
    <col min="18" max="18" width="25.08984375" style="47" customWidth="1"/>
    <col min="19" max="16384" width="9.36328125" style="47"/>
  </cols>
  <sheetData>
    <row r="1" spans="1:28" ht="20.25" customHeight="1" x14ac:dyDescent="0.45">
      <c r="A1" s="41" t="s">
        <v>0</v>
      </c>
      <c r="B1" s="12"/>
      <c r="C1" s="12"/>
      <c r="D1" s="42"/>
      <c r="E1" s="42"/>
      <c r="F1" s="42"/>
      <c r="G1" s="43"/>
      <c r="H1" s="43"/>
      <c r="I1" s="44"/>
      <c r="J1" s="45"/>
      <c r="K1" s="46" t="s">
        <v>37</v>
      </c>
      <c r="L1" s="761"/>
      <c r="M1" s="762"/>
      <c r="N1" s="762"/>
      <c r="O1" s="762"/>
      <c r="P1" s="763"/>
    </row>
    <row r="2" spans="1:28" ht="20.25" customHeight="1" x14ac:dyDescent="0.35">
      <c r="A2" s="12" t="s">
        <v>1</v>
      </c>
      <c r="B2" s="58"/>
      <c r="C2" s="12"/>
      <c r="D2" s="42"/>
      <c r="E2" s="43"/>
      <c r="F2" s="43"/>
      <c r="G2" s="43"/>
      <c r="H2" s="43"/>
      <c r="I2" s="44"/>
      <c r="J2" s="45"/>
      <c r="K2" s="46" t="s">
        <v>38</v>
      </c>
      <c r="L2" s="761"/>
      <c r="M2" s="762"/>
      <c r="N2" s="762"/>
      <c r="O2" s="762"/>
      <c r="P2" s="763"/>
    </row>
    <row r="3" spans="1:28" ht="20.25" customHeight="1" x14ac:dyDescent="0.35">
      <c r="A3" s="16" t="s">
        <v>2</v>
      </c>
      <c r="B3" s="58"/>
      <c r="C3" s="16"/>
      <c r="G3" s="43"/>
      <c r="H3" s="43"/>
      <c r="I3" s="44"/>
      <c r="J3" s="45"/>
      <c r="K3" s="46" t="s">
        <v>39</v>
      </c>
      <c r="L3" s="764"/>
      <c r="M3" s="765"/>
      <c r="N3" s="765"/>
      <c r="O3" s="765"/>
      <c r="P3" s="766"/>
    </row>
    <row r="4" spans="1:28" ht="48" x14ac:dyDescent="0.35">
      <c r="A4" s="767" t="s">
        <v>40</v>
      </c>
      <c r="B4" s="767"/>
      <c r="C4" s="767"/>
      <c r="D4" s="767"/>
      <c r="E4" s="767"/>
      <c r="F4" s="767"/>
      <c r="G4" s="767"/>
      <c r="H4" s="767"/>
      <c r="I4" s="767"/>
      <c r="J4" s="767"/>
      <c r="K4" s="767"/>
      <c r="L4" s="767"/>
      <c r="M4" s="767"/>
      <c r="N4" s="767"/>
      <c r="O4" s="767"/>
      <c r="P4" s="767"/>
    </row>
    <row r="5" spans="1:28" s="10" customFormat="1" ht="19.5" x14ac:dyDescent="0.3">
      <c r="A5" s="168" t="s">
        <v>4</v>
      </c>
      <c r="B5" s="18"/>
      <c r="C5" s="19"/>
      <c r="D5" s="20"/>
      <c r="E5" s="20"/>
      <c r="F5" s="20"/>
      <c r="G5" s="20"/>
      <c r="M5" s="9"/>
      <c r="N5" s="9"/>
      <c r="W5" s="6"/>
      <c r="X5" s="164"/>
      <c r="Y5" s="7"/>
      <c r="Z5" s="7"/>
      <c r="AA5" s="7"/>
      <c r="AB5" s="5"/>
    </row>
    <row r="6" spans="1:28" s="10" customFormat="1" ht="20" thickBot="1" x14ac:dyDescent="0.35">
      <c r="A6" s="167" t="s">
        <v>6</v>
      </c>
      <c r="B6" s="18"/>
      <c r="C6" s="19"/>
      <c r="D6" s="20"/>
      <c r="E6" s="20"/>
      <c r="F6" s="20"/>
      <c r="G6" s="20"/>
      <c r="K6" s="285"/>
      <c r="L6" s="285"/>
      <c r="M6" s="285"/>
      <c r="N6" s="285"/>
      <c r="O6" s="285"/>
      <c r="P6" s="285"/>
      <c r="W6" s="6"/>
      <c r="X6" s="164"/>
      <c r="Y6" s="7"/>
      <c r="Z6" s="7"/>
      <c r="AA6" s="7"/>
      <c r="AB6" s="5"/>
    </row>
    <row r="7" spans="1:28" s="10" customFormat="1" ht="18.649999999999999" customHeight="1" thickTop="1" x14ac:dyDescent="0.3">
      <c r="A7" s="22"/>
      <c r="B7" s="22"/>
      <c r="C7" s="22"/>
      <c r="D7" s="22"/>
      <c r="E7" s="22"/>
      <c r="F7" s="22"/>
      <c r="G7" s="22"/>
      <c r="K7" s="693" t="s">
        <v>5</v>
      </c>
      <c r="L7" s="694"/>
      <c r="M7" s="694"/>
      <c r="N7" s="694"/>
      <c r="O7" s="694"/>
      <c r="P7" s="695"/>
      <c r="V7" s="59"/>
      <c r="W7" s="6"/>
      <c r="X7" s="164"/>
      <c r="Y7" s="7"/>
      <c r="Z7" s="7"/>
      <c r="AA7" s="7"/>
      <c r="AB7" s="5"/>
    </row>
    <row r="8" spans="1:28" s="10" customFormat="1" ht="18.649999999999999" customHeight="1" x14ac:dyDescent="0.3">
      <c r="A8" s="23"/>
      <c r="B8" s="24"/>
      <c r="C8" s="25"/>
      <c r="D8" s="22"/>
      <c r="E8" s="22"/>
      <c r="F8" s="22"/>
      <c r="G8" s="22"/>
      <c r="K8" s="768" t="s">
        <v>7</v>
      </c>
      <c r="L8" s="686"/>
      <c r="M8" s="686"/>
      <c r="N8" s="686"/>
      <c r="O8" s="686"/>
      <c r="P8" s="686"/>
      <c r="X8" s="164"/>
    </row>
    <row r="9" spans="1:28" s="10" customFormat="1" ht="18.649999999999999" customHeight="1" x14ac:dyDescent="0.3">
      <c r="A9" s="23"/>
      <c r="B9" s="24"/>
      <c r="C9" s="25"/>
      <c r="D9" s="22"/>
      <c r="E9" s="22"/>
      <c r="F9" s="22"/>
      <c r="G9" s="22"/>
      <c r="K9" s="769"/>
      <c r="L9" s="686"/>
      <c r="M9" s="686"/>
      <c r="N9" s="686"/>
      <c r="O9" s="686"/>
      <c r="P9" s="686"/>
      <c r="X9" s="5"/>
    </row>
    <row r="10" spans="1:28" s="10" customFormat="1" ht="19.5" x14ac:dyDescent="0.3">
      <c r="A10" s="26"/>
      <c r="B10" s="24"/>
      <c r="C10" s="25"/>
      <c r="D10" s="22"/>
      <c r="E10" s="22"/>
      <c r="F10" s="22"/>
      <c r="G10" s="22"/>
      <c r="K10" s="770"/>
      <c r="L10" s="686"/>
      <c r="M10" s="686"/>
      <c r="N10" s="686"/>
      <c r="O10" s="686"/>
      <c r="P10" s="686"/>
      <c r="X10" s="5"/>
    </row>
    <row r="11" spans="1:28" s="10" customFormat="1" ht="19.5" x14ac:dyDescent="0.3">
      <c r="A11" s="26"/>
      <c r="B11" s="24"/>
      <c r="C11" s="25"/>
      <c r="D11" s="22"/>
      <c r="E11" s="22"/>
      <c r="F11" s="22"/>
      <c r="G11" s="22"/>
      <c r="K11" s="760" t="s">
        <v>8</v>
      </c>
      <c r="L11" s="686"/>
      <c r="M11" s="686"/>
      <c r="N11" s="686"/>
      <c r="O11" s="686"/>
      <c r="P11" s="686"/>
    </row>
    <row r="12" spans="1:28" s="10" customFormat="1" ht="19.5" x14ac:dyDescent="0.3">
      <c r="A12" s="26"/>
      <c r="B12" s="24"/>
      <c r="C12" s="25"/>
      <c r="D12" s="22"/>
      <c r="E12" s="22"/>
      <c r="F12" s="22"/>
      <c r="G12" s="22"/>
      <c r="H12" s="20"/>
      <c r="I12" s="20"/>
      <c r="J12" s="20"/>
      <c r="K12" s="760"/>
      <c r="L12" s="686"/>
      <c r="M12" s="686"/>
      <c r="N12" s="686"/>
      <c r="O12" s="686"/>
      <c r="P12" s="686"/>
      <c r="Q12" s="166"/>
      <c r="R12" s="28"/>
      <c r="S12" s="8"/>
      <c r="T12" s="9"/>
    </row>
    <row r="13" spans="1:28" s="10" customFormat="1" ht="19.5" x14ac:dyDescent="0.45">
      <c r="A13" s="26"/>
      <c r="B13" s="24" t="s">
        <v>170</v>
      </c>
      <c r="C13" s="25"/>
      <c r="D13" s="22"/>
      <c r="E13" s="22"/>
      <c r="F13" s="22"/>
      <c r="G13" s="22"/>
      <c r="H13" s="20"/>
      <c r="I13" s="21"/>
      <c r="J13" s="20"/>
      <c r="K13" s="20"/>
      <c r="L13" s="169"/>
      <c r="O13" s="27"/>
      <c r="P13" s="29"/>
      <c r="Q13" s="22"/>
      <c r="R13" s="28"/>
      <c r="S13" s="8"/>
      <c r="T13" s="9"/>
    </row>
    <row r="14" spans="1:28" s="54" customFormat="1" ht="35.25" customHeight="1" x14ac:dyDescent="0.35">
      <c r="A14" s="49" t="s">
        <v>10</v>
      </c>
      <c r="B14" s="50" t="s">
        <v>41</v>
      </c>
      <c r="C14" s="50" t="s">
        <v>12</v>
      </c>
      <c r="D14" s="50" t="s">
        <v>13</v>
      </c>
      <c r="E14" s="50" t="s">
        <v>14</v>
      </c>
      <c r="F14" s="50" t="s">
        <v>15</v>
      </c>
      <c r="G14" s="50" t="s">
        <v>16</v>
      </c>
      <c r="H14" s="50" t="s">
        <v>17</v>
      </c>
      <c r="I14" s="51" t="s">
        <v>18</v>
      </c>
      <c r="J14" s="50" t="s">
        <v>19</v>
      </c>
      <c r="K14" s="53" t="s">
        <v>42</v>
      </c>
      <c r="L14" s="52" t="s">
        <v>171</v>
      </c>
      <c r="M14" s="52" t="s">
        <v>21</v>
      </c>
      <c r="N14" s="327" t="s">
        <v>195</v>
      </c>
      <c r="O14" s="273" t="s">
        <v>177</v>
      </c>
      <c r="P14" s="274" t="s">
        <v>166</v>
      </c>
      <c r="R14" s="47"/>
      <c r="S14" s="47"/>
      <c r="T14" s="47"/>
      <c r="U14" s="47"/>
      <c r="V14" s="47"/>
      <c r="W14" s="47"/>
    </row>
    <row r="15" spans="1:28" s="56" customFormat="1" ht="25" customHeight="1" x14ac:dyDescent="0.35">
      <c r="A15" s="55">
        <v>1</v>
      </c>
      <c r="B15" s="320" t="s">
        <v>84</v>
      </c>
      <c r="C15" s="280" t="s">
        <v>183</v>
      </c>
      <c r="D15" s="280" t="s">
        <v>165</v>
      </c>
      <c r="E15" s="280"/>
      <c r="F15" s="280" t="s">
        <v>29</v>
      </c>
      <c r="G15" s="280" t="s">
        <v>186</v>
      </c>
      <c r="H15" s="280"/>
      <c r="I15" s="310">
        <v>44632</v>
      </c>
      <c r="J15" s="311"/>
      <c r="K15" s="322">
        <v>44632</v>
      </c>
      <c r="L15" s="312">
        <v>20000</v>
      </c>
      <c r="M15" s="312"/>
      <c r="N15" s="312"/>
      <c r="O15" s="325">
        <v>44594</v>
      </c>
      <c r="P15" s="281">
        <v>44642</v>
      </c>
      <c r="R15" s="10" t="s">
        <v>28</v>
      </c>
      <c r="S15" s="10" t="s">
        <v>84</v>
      </c>
      <c r="T15" s="47"/>
      <c r="U15" s="47"/>
      <c r="V15" s="47"/>
      <c r="W15" s="47"/>
    </row>
    <row r="16" spans="1:28" s="56" customFormat="1" ht="25" customHeight="1" x14ac:dyDescent="0.35">
      <c r="A16" s="55">
        <v>2</v>
      </c>
      <c r="B16" s="320" t="s">
        <v>85</v>
      </c>
      <c r="C16" s="280" t="s">
        <v>184</v>
      </c>
      <c r="D16" s="280" t="s">
        <v>185</v>
      </c>
      <c r="E16" s="280"/>
      <c r="F16" s="280" t="s">
        <v>29</v>
      </c>
      <c r="G16" s="280"/>
      <c r="H16" s="280"/>
      <c r="I16" s="310"/>
      <c r="J16" s="311"/>
      <c r="K16" s="322"/>
      <c r="L16" s="312">
        <v>1000</v>
      </c>
      <c r="M16" s="312"/>
      <c r="N16" s="312"/>
      <c r="O16" s="325"/>
      <c r="P16" s="281">
        <v>44642</v>
      </c>
      <c r="R16" s="10" t="s">
        <v>30</v>
      </c>
      <c r="S16" s="10" t="s">
        <v>85</v>
      </c>
      <c r="T16" s="47"/>
      <c r="U16" s="47"/>
      <c r="V16" s="47"/>
      <c r="W16" s="47"/>
    </row>
    <row r="17" spans="1:23" s="56" customFormat="1" ht="25" customHeight="1" x14ac:dyDescent="0.35">
      <c r="A17" s="55">
        <v>3</v>
      </c>
      <c r="B17" s="320" t="s">
        <v>86</v>
      </c>
      <c r="C17" s="280"/>
      <c r="D17" s="280"/>
      <c r="E17" s="280"/>
      <c r="F17" s="280" t="s">
        <v>29</v>
      </c>
      <c r="G17" s="280"/>
      <c r="H17" s="280"/>
      <c r="I17" s="310"/>
      <c r="J17" s="311"/>
      <c r="K17" s="323"/>
      <c r="L17" s="312">
        <v>3000</v>
      </c>
      <c r="M17" s="312"/>
      <c r="N17" s="312"/>
      <c r="O17" s="326"/>
      <c r="P17" s="281"/>
      <c r="R17" s="10" t="s">
        <v>31</v>
      </c>
      <c r="S17" s="10" t="s">
        <v>86</v>
      </c>
      <c r="T17" s="47"/>
      <c r="U17" s="47"/>
      <c r="V17" s="47"/>
      <c r="W17" s="47"/>
    </row>
    <row r="18" spans="1:23" s="56" customFormat="1" ht="25" customHeight="1" x14ac:dyDescent="0.35">
      <c r="A18" s="55">
        <v>4</v>
      </c>
      <c r="B18" s="320" t="s">
        <v>32</v>
      </c>
      <c r="C18" s="280"/>
      <c r="D18" s="280"/>
      <c r="E18" s="280"/>
      <c r="F18" s="280" t="s">
        <v>29</v>
      </c>
      <c r="G18" s="280"/>
      <c r="H18" s="280"/>
      <c r="I18" s="310"/>
      <c r="J18" s="311"/>
      <c r="K18" s="323"/>
      <c r="L18" s="312">
        <v>900</v>
      </c>
      <c r="M18" s="313">
        <v>100</v>
      </c>
      <c r="N18" s="313">
        <v>800</v>
      </c>
      <c r="O18" s="326"/>
      <c r="P18" s="281"/>
      <c r="R18" s="10" t="s">
        <v>32</v>
      </c>
      <c r="S18" s="10" t="s">
        <v>32</v>
      </c>
      <c r="T18" s="47"/>
      <c r="U18" s="47"/>
      <c r="V18" s="47"/>
      <c r="W18" s="47"/>
    </row>
    <row r="19" spans="1:23" s="56" customFormat="1" ht="25" customHeight="1" x14ac:dyDescent="0.35">
      <c r="A19" s="55">
        <v>5</v>
      </c>
      <c r="B19" s="320" t="s">
        <v>33</v>
      </c>
      <c r="C19" s="280"/>
      <c r="D19" s="280"/>
      <c r="E19" s="280"/>
      <c r="F19" s="280" t="s">
        <v>29</v>
      </c>
      <c r="G19" s="280"/>
      <c r="H19" s="280"/>
      <c r="I19" s="310"/>
      <c r="J19" s="311"/>
      <c r="K19" s="323"/>
      <c r="L19" s="312">
        <v>2000</v>
      </c>
      <c r="M19" s="313">
        <v>400</v>
      </c>
      <c r="N19" s="313">
        <v>2400</v>
      </c>
      <c r="O19" s="326"/>
      <c r="P19" s="281"/>
      <c r="R19" s="10" t="s">
        <v>33</v>
      </c>
      <c r="S19" s="10" t="s">
        <v>33</v>
      </c>
      <c r="T19" s="47"/>
      <c r="U19" s="47"/>
      <c r="V19" s="47"/>
      <c r="W19" s="47"/>
    </row>
    <row r="20" spans="1:23" s="56" customFormat="1" ht="25" customHeight="1" x14ac:dyDescent="0.35">
      <c r="A20" s="55">
        <v>6</v>
      </c>
      <c r="B20" s="320" t="s">
        <v>121</v>
      </c>
      <c r="C20" s="280"/>
      <c r="D20" s="280"/>
      <c r="E20" s="280"/>
      <c r="F20" s="280" t="s">
        <v>29</v>
      </c>
      <c r="G20" s="280"/>
      <c r="H20" s="280"/>
      <c r="I20" s="310"/>
      <c r="J20" s="311"/>
      <c r="K20" s="323"/>
      <c r="L20" s="312">
        <v>2</v>
      </c>
      <c r="M20" s="313"/>
      <c r="N20" s="313"/>
      <c r="O20" s="326"/>
      <c r="P20" s="281"/>
      <c r="R20" s="47" t="s">
        <v>161</v>
      </c>
      <c r="S20" s="47" t="s">
        <v>162</v>
      </c>
      <c r="T20" s="47"/>
      <c r="U20" s="47"/>
      <c r="V20" s="47"/>
      <c r="W20" s="47"/>
    </row>
    <row r="21" spans="1:23" s="56" customFormat="1" ht="25" customHeight="1" x14ac:dyDescent="0.35">
      <c r="A21" s="55">
        <v>7</v>
      </c>
      <c r="B21" s="320" t="s">
        <v>163</v>
      </c>
      <c r="C21" s="280"/>
      <c r="D21" s="280"/>
      <c r="E21" s="280"/>
      <c r="F21" s="280" t="s">
        <v>29</v>
      </c>
      <c r="G21" s="280"/>
      <c r="H21" s="280"/>
      <c r="I21" s="310"/>
      <c r="J21" s="311"/>
      <c r="K21" s="323"/>
      <c r="L21" s="312">
        <v>500</v>
      </c>
      <c r="M21" s="313"/>
      <c r="N21" s="313"/>
      <c r="O21" s="326"/>
      <c r="P21" s="281"/>
      <c r="R21" s="47" t="s">
        <v>161</v>
      </c>
      <c r="S21" s="47" t="s">
        <v>164</v>
      </c>
      <c r="T21" s="47"/>
      <c r="U21" s="47"/>
      <c r="V21" s="47"/>
      <c r="W21" s="47"/>
    </row>
    <row r="22" spans="1:23" s="56" customFormat="1" ht="25" customHeight="1" x14ac:dyDescent="0.35">
      <c r="A22" s="55">
        <v>8</v>
      </c>
      <c r="B22" s="320"/>
      <c r="C22" s="280"/>
      <c r="D22" s="280"/>
      <c r="E22" s="280"/>
      <c r="F22" s="280"/>
      <c r="G22" s="280"/>
      <c r="H22" s="280"/>
      <c r="I22" s="310"/>
      <c r="J22" s="311"/>
      <c r="K22" s="323"/>
      <c r="L22" s="312"/>
      <c r="M22" s="313"/>
      <c r="N22" s="313"/>
      <c r="O22" s="326"/>
      <c r="P22" s="281"/>
      <c r="R22" s="47"/>
      <c r="S22" s="47"/>
      <c r="T22" s="47"/>
      <c r="U22" s="47"/>
      <c r="V22" s="47"/>
      <c r="W22" s="47"/>
    </row>
    <row r="23" spans="1:23" s="56" customFormat="1" ht="25" customHeight="1" x14ac:dyDescent="0.35">
      <c r="A23" s="55">
        <v>9</v>
      </c>
      <c r="B23" s="320"/>
      <c r="C23" s="280"/>
      <c r="D23" s="280"/>
      <c r="E23" s="280"/>
      <c r="F23" s="280"/>
      <c r="G23" s="280"/>
      <c r="H23" s="280"/>
      <c r="I23" s="310"/>
      <c r="J23" s="311"/>
      <c r="K23" s="323"/>
      <c r="L23" s="312"/>
      <c r="M23" s="313"/>
      <c r="N23" s="313"/>
      <c r="O23" s="326"/>
      <c r="P23" s="281"/>
      <c r="R23" s="47"/>
      <c r="S23" s="47"/>
      <c r="T23" s="47"/>
      <c r="U23" s="47"/>
      <c r="V23" s="47"/>
      <c r="W23" s="47"/>
    </row>
    <row r="24" spans="1:23" s="56" customFormat="1" ht="25" customHeight="1" x14ac:dyDescent="0.2">
      <c r="A24" s="55">
        <v>10</v>
      </c>
      <c r="B24" s="320"/>
      <c r="C24" s="280"/>
      <c r="D24" s="280"/>
      <c r="E24" s="280"/>
      <c r="F24" s="280"/>
      <c r="G24" s="280"/>
      <c r="H24" s="280"/>
      <c r="I24" s="310"/>
      <c r="J24" s="314"/>
      <c r="K24" s="323"/>
      <c r="L24" s="315"/>
      <c r="M24" s="313"/>
      <c r="N24" s="313"/>
      <c r="O24" s="326"/>
      <c r="P24" s="281"/>
    </row>
    <row r="25" spans="1:23" s="56" customFormat="1" ht="25" customHeight="1" x14ac:dyDescent="0.2">
      <c r="A25" s="55">
        <v>11</v>
      </c>
      <c r="B25" s="320"/>
      <c r="C25" s="280"/>
      <c r="D25" s="280"/>
      <c r="E25" s="280"/>
      <c r="F25" s="280"/>
      <c r="G25" s="280"/>
      <c r="H25" s="280"/>
      <c r="I25" s="310"/>
      <c r="J25" s="314"/>
      <c r="K25" s="323"/>
      <c r="L25" s="315"/>
      <c r="M25" s="313"/>
      <c r="N25" s="313"/>
      <c r="O25" s="326"/>
      <c r="P25" s="281"/>
    </row>
    <row r="26" spans="1:23" s="56" customFormat="1" ht="25" customHeight="1" x14ac:dyDescent="0.2">
      <c r="A26" s="55">
        <v>12</v>
      </c>
      <c r="B26" s="320"/>
      <c r="C26" s="280"/>
      <c r="D26" s="280"/>
      <c r="E26" s="280"/>
      <c r="F26" s="280"/>
      <c r="G26" s="280"/>
      <c r="H26" s="280"/>
      <c r="I26" s="310"/>
      <c r="J26" s="314"/>
      <c r="K26" s="323"/>
      <c r="L26" s="315"/>
      <c r="M26" s="313"/>
      <c r="N26" s="313"/>
      <c r="O26" s="326"/>
      <c r="P26" s="281"/>
    </row>
    <row r="27" spans="1:23" s="56" customFormat="1" ht="25" customHeight="1" x14ac:dyDescent="0.2">
      <c r="A27" s="55">
        <v>13</v>
      </c>
      <c r="B27" s="320"/>
      <c r="C27" s="280"/>
      <c r="D27" s="280"/>
      <c r="E27" s="280"/>
      <c r="F27" s="280"/>
      <c r="G27" s="280"/>
      <c r="H27" s="280"/>
      <c r="I27" s="310"/>
      <c r="J27" s="311"/>
      <c r="K27" s="323"/>
      <c r="L27" s="312"/>
      <c r="M27" s="313"/>
      <c r="N27" s="313"/>
      <c r="O27" s="326"/>
      <c r="P27" s="281"/>
    </row>
    <row r="28" spans="1:23" s="56" customFormat="1" ht="25" customHeight="1" x14ac:dyDescent="0.2">
      <c r="A28" s="55">
        <v>14</v>
      </c>
      <c r="B28" s="320"/>
      <c r="C28" s="280"/>
      <c r="D28" s="280"/>
      <c r="E28" s="280"/>
      <c r="F28" s="280"/>
      <c r="G28" s="280"/>
      <c r="H28" s="280"/>
      <c r="I28" s="310"/>
      <c r="J28" s="311"/>
      <c r="K28" s="323"/>
      <c r="L28" s="312"/>
      <c r="M28" s="313"/>
      <c r="N28" s="313"/>
      <c r="O28" s="326"/>
      <c r="P28" s="281"/>
    </row>
    <row r="29" spans="1:23" s="56" customFormat="1" ht="25" customHeight="1" x14ac:dyDescent="0.2">
      <c r="A29" s="55">
        <v>15</v>
      </c>
      <c r="B29" s="320"/>
      <c r="C29" s="280"/>
      <c r="D29" s="280"/>
      <c r="E29" s="280"/>
      <c r="F29" s="280"/>
      <c r="G29" s="280"/>
      <c r="H29" s="280"/>
      <c r="I29" s="310"/>
      <c r="J29" s="311"/>
      <c r="K29" s="323"/>
      <c r="L29" s="312"/>
      <c r="M29" s="313"/>
      <c r="N29" s="313"/>
      <c r="O29" s="326"/>
      <c r="P29" s="281"/>
    </row>
    <row r="30" spans="1:23" s="56" customFormat="1" ht="25" customHeight="1" x14ac:dyDescent="0.2">
      <c r="A30" s="55">
        <v>16</v>
      </c>
      <c r="B30" s="320"/>
      <c r="C30" s="280"/>
      <c r="D30" s="280"/>
      <c r="E30" s="280"/>
      <c r="F30" s="280"/>
      <c r="G30" s="280"/>
      <c r="H30" s="280"/>
      <c r="I30" s="310"/>
      <c r="J30" s="311"/>
      <c r="K30" s="323"/>
      <c r="L30" s="312"/>
      <c r="M30" s="313"/>
      <c r="N30" s="313"/>
      <c r="O30" s="326"/>
      <c r="P30" s="281"/>
    </row>
    <row r="31" spans="1:23" s="56" customFormat="1" ht="25" customHeight="1" x14ac:dyDescent="0.2">
      <c r="A31" s="55">
        <v>17</v>
      </c>
      <c r="B31" s="320"/>
      <c r="C31" s="280"/>
      <c r="D31" s="280"/>
      <c r="E31" s="280"/>
      <c r="F31" s="280"/>
      <c r="G31" s="280"/>
      <c r="H31" s="280"/>
      <c r="I31" s="310"/>
      <c r="J31" s="311"/>
      <c r="K31" s="323"/>
      <c r="L31" s="312"/>
      <c r="M31" s="313"/>
      <c r="N31" s="313"/>
      <c r="O31" s="326"/>
      <c r="P31" s="281"/>
    </row>
    <row r="32" spans="1:23" s="56" customFormat="1" ht="25" customHeight="1" x14ac:dyDescent="0.2">
      <c r="A32" s="55">
        <v>18</v>
      </c>
      <c r="B32" s="320"/>
      <c r="C32" s="280"/>
      <c r="D32" s="280"/>
      <c r="E32" s="280"/>
      <c r="F32" s="280"/>
      <c r="G32" s="280"/>
      <c r="H32" s="280"/>
      <c r="I32" s="310"/>
      <c r="J32" s="311"/>
      <c r="K32" s="323"/>
      <c r="L32" s="312"/>
      <c r="M32" s="313"/>
      <c r="N32" s="313"/>
      <c r="O32" s="326"/>
      <c r="P32" s="281"/>
    </row>
    <row r="33" spans="1:16" s="56" customFormat="1" ht="25" customHeight="1" x14ac:dyDescent="0.2">
      <c r="A33" s="55">
        <v>19</v>
      </c>
      <c r="B33" s="320"/>
      <c r="C33" s="280"/>
      <c r="D33" s="280"/>
      <c r="E33" s="280"/>
      <c r="F33" s="280"/>
      <c r="G33" s="280"/>
      <c r="H33" s="280"/>
      <c r="I33" s="310"/>
      <c r="J33" s="311"/>
      <c r="K33" s="323"/>
      <c r="L33" s="312"/>
      <c r="M33" s="313"/>
      <c r="N33" s="313"/>
      <c r="O33" s="326"/>
      <c r="P33" s="281"/>
    </row>
    <row r="34" spans="1:16" s="56" customFormat="1" ht="25" customHeight="1" x14ac:dyDescent="0.2">
      <c r="A34" s="55">
        <v>20</v>
      </c>
      <c r="B34" s="320"/>
      <c r="C34" s="280"/>
      <c r="D34" s="280"/>
      <c r="E34" s="280"/>
      <c r="F34" s="280"/>
      <c r="G34" s="280"/>
      <c r="H34" s="280"/>
      <c r="I34" s="310"/>
      <c r="J34" s="311"/>
      <c r="K34" s="323"/>
      <c r="L34" s="312"/>
      <c r="M34" s="313"/>
      <c r="N34" s="313"/>
      <c r="O34" s="326"/>
      <c r="P34" s="281"/>
    </row>
    <row r="35" spans="1:16" s="56" customFormat="1" ht="25" customHeight="1" x14ac:dyDescent="0.2">
      <c r="A35" s="55">
        <v>21</v>
      </c>
      <c r="B35" s="320"/>
      <c r="C35" s="280"/>
      <c r="D35" s="280"/>
      <c r="E35" s="280"/>
      <c r="F35" s="280"/>
      <c r="G35" s="280"/>
      <c r="H35" s="280"/>
      <c r="I35" s="310"/>
      <c r="J35" s="311"/>
      <c r="K35" s="323"/>
      <c r="L35" s="312"/>
      <c r="M35" s="313"/>
      <c r="N35" s="313"/>
      <c r="O35" s="326"/>
      <c r="P35" s="281"/>
    </row>
    <row r="36" spans="1:16" s="56" customFormat="1" ht="25" customHeight="1" x14ac:dyDescent="0.2">
      <c r="A36" s="55">
        <v>22</v>
      </c>
      <c r="B36" s="320"/>
      <c r="C36" s="280"/>
      <c r="D36" s="280"/>
      <c r="E36" s="280"/>
      <c r="F36" s="280"/>
      <c r="G36" s="280"/>
      <c r="H36" s="280"/>
      <c r="I36" s="310"/>
      <c r="J36" s="311"/>
      <c r="K36" s="323"/>
      <c r="L36" s="312"/>
      <c r="M36" s="313"/>
      <c r="N36" s="313"/>
      <c r="O36" s="326"/>
      <c r="P36" s="281"/>
    </row>
    <row r="37" spans="1:16" s="56" customFormat="1" ht="25" customHeight="1" x14ac:dyDescent="0.2">
      <c r="A37" s="55">
        <v>23</v>
      </c>
      <c r="B37" s="320"/>
      <c r="C37" s="280"/>
      <c r="D37" s="280"/>
      <c r="E37" s="280"/>
      <c r="F37" s="280"/>
      <c r="G37" s="280"/>
      <c r="H37" s="280"/>
      <c r="I37" s="310"/>
      <c r="J37" s="311"/>
      <c r="K37" s="323"/>
      <c r="L37" s="312"/>
      <c r="M37" s="313"/>
      <c r="N37" s="313"/>
      <c r="O37" s="326"/>
      <c r="P37" s="281"/>
    </row>
    <row r="38" spans="1:16" s="56" customFormat="1" ht="25" customHeight="1" x14ac:dyDescent="0.2">
      <c r="A38" s="55">
        <v>24</v>
      </c>
      <c r="B38" s="320"/>
      <c r="C38" s="280"/>
      <c r="D38" s="280"/>
      <c r="E38" s="280"/>
      <c r="F38" s="280"/>
      <c r="G38" s="280"/>
      <c r="H38" s="280"/>
      <c r="I38" s="310"/>
      <c r="J38" s="311"/>
      <c r="K38" s="323"/>
      <c r="L38" s="312"/>
      <c r="M38" s="313"/>
      <c r="N38" s="313"/>
      <c r="O38" s="326"/>
      <c r="P38" s="281"/>
    </row>
    <row r="39" spans="1:16" s="56" customFormat="1" ht="25" customHeight="1" x14ac:dyDescent="0.2">
      <c r="A39" s="55">
        <v>25</v>
      </c>
      <c r="B39" s="320"/>
      <c r="C39" s="280"/>
      <c r="D39" s="280"/>
      <c r="E39" s="280"/>
      <c r="F39" s="280"/>
      <c r="G39" s="280"/>
      <c r="H39" s="280"/>
      <c r="I39" s="310"/>
      <c r="J39" s="311"/>
      <c r="K39" s="323"/>
      <c r="L39" s="312"/>
      <c r="M39" s="313"/>
      <c r="N39" s="313"/>
      <c r="O39" s="326"/>
      <c r="P39" s="281"/>
    </row>
    <row r="40" spans="1:16" s="56" customFormat="1" ht="25" customHeight="1" x14ac:dyDescent="0.2">
      <c r="A40" s="55">
        <v>26</v>
      </c>
      <c r="B40" s="320"/>
      <c r="C40" s="280"/>
      <c r="D40" s="280"/>
      <c r="E40" s="280"/>
      <c r="F40" s="280"/>
      <c r="G40" s="280"/>
      <c r="H40" s="280"/>
      <c r="I40" s="310"/>
      <c r="J40" s="311"/>
      <c r="K40" s="323"/>
      <c r="L40" s="312"/>
      <c r="M40" s="313"/>
      <c r="N40" s="313"/>
      <c r="O40" s="326"/>
      <c r="P40" s="281"/>
    </row>
    <row r="41" spans="1:16" s="56" customFormat="1" ht="25" customHeight="1" x14ac:dyDescent="0.2">
      <c r="A41" s="55">
        <v>27</v>
      </c>
      <c r="B41" s="320"/>
      <c r="C41" s="280"/>
      <c r="D41" s="280"/>
      <c r="E41" s="280"/>
      <c r="F41" s="280"/>
      <c r="G41" s="280"/>
      <c r="H41" s="280"/>
      <c r="I41" s="310"/>
      <c r="J41" s="311"/>
      <c r="K41" s="323"/>
      <c r="L41" s="312"/>
      <c r="M41" s="313"/>
      <c r="N41" s="313"/>
      <c r="O41" s="326"/>
      <c r="P41" s="281"/>
    </row>
    <row r="42" spans="1:16" s="56" customFormat="1" ht="25" customHeight="1" x14ac:dyDescent="0.2">
      <c r="A42" s="55">
        <v>28</v>
      </c>
      <c r="B42" s="320"/>
      <c r="C42" s="280"/>
      <c r="D42" s="280"/>
      <c r="E42" s="280"/>
      <c r="F42" s="280"/>
      <c r="G42" s="280"/>
      <c r="H42" s="280"/>
      <c r="I42" s="310"/>
      <c r="J42" s="311"/>
      <c r="K42" s="323"/>
      <c r="L42" s="312"/>
      <c r="M42" s="313"/>
      <c r="N42" s="313"/>
      <c r="O42" s="326"/>
      <c r="P42" s="281"/>
    </row>
    <row r="43" spans="1:16" s="56" customFormat="1" ht="25" customHeight="1" x14ac:dyDescent="0.2">
      <c r="A43" s="55">
        <v>29</v>
      </c>
      <c r="B43" s="320"/>
      <c r="C43" s="280"/>
      <c r="D43" s="280"/>
      <c r="E43" s="280"/>
      <c r="F43" s="280"/>
      <c r="G43" s="280"/>
      <c r="H43" s="280"/>
      <c r="I43" s="310"/>
      <c r="J43" s="311"/>
      <c r="K43" s="323"/>
      <c r="L43" s="312"/>
      <c r="M43" s="313"/>
      <c r="N43" s="313"/>
      <c r="O43" s="326"/>
      <c r="P43" s="281"/>
    </row>
    <row r="44" spans="1:16" s="56" customFormat="1" ht="25" customHeight="1" x14ac:dyDescent="0.2">
      <c r="A44" s="55">
        <v>30</v>
      </c>
      <c r="B44" s="320"/>
      <c r="C44" s="280"/>
      <c r="D44" s="280"/>
      <c r="E44" s="280"/>
      <c r="F44" s="280"/>
      <c r="G44" s="280"/>
      <c r="H44" s="280"/>
      <c r="I44" s="310"/>
      <c r="J44" s="311"/>
      <c r="K44" s="323"/>
      <c r="L44" s="312"/>
      <c r="M44" s="313"/>
      <c r="N44" s="313"/>
      <c r="O44" s="326"/>
      <c r="P44" s="281"/>
    </row>
  </sheetData>
  <mergeCells count="9">
    <mergeCell ref="K11:K12"/>
    <mergeCell ref="L11:P12"/>
    <mergeCell ref="L1:P1"/>
    <mergeCell ref="L2:P2"/>
    <mergeCell ref="L3:P3"/>
    <mergeCell ref="A4:P4"/>
    <mergeCell ref="K7:P7"/>
    <mergeCell ref="K8:K10"/>
    <mergeCell ref="L8:P10"/>
  </mergeCells>
  <phoneticPr fontId="9"/>
  <conditionalFormatting sqref="K15:K44">
    <cfRule type="expression" dxfId="3" priority="2" stopIfTrue="1">
      <formula>OR($B15="与信取消依頼",$B15="与信取得依頼")</formula>
    </cfRule>
  </conditionalFormatting>
  <conditionalFormatting sqref="L1:L3">
    <cfRule type="dataBar" priority="5">
      <dataBar>
        <cfvo type="min"/>
        <cfvo type="max"/>
        <color rgb="FF638EC6"/>
      </dataBar>
      <extLst>
        <ext xmlns:x14="http://schemas.microsoft.com/office/spreadsheetml/2009/9/main" uri="{B025F937-C7B1-47D3-B67F-A62EFF666E3E}">
          <x14:id>{498F0FDC-9313-4411-A93D-286287830246}</x14:id>
        </ext>
      </extLst>
    </cfRule>
    <cfRule type="colorScale" priority="6">
      <colorScale>
        <cfvo type="min"/>
        <cfvo type="percentile" val="50"/>
        <cfvo type="max"/>
        <color rgb="FFF8696B"/>
        <color rgb="FFFFEB84"/>
        <color rgb="FF63BE7B"/>
      </colorScale>
    </cfRule>
  </conditionalFormatting>
  <conditionalFormatting sqref="L45:L1005">
    <cfRule type="expression" dxfId="2" priority="3">
      <formula>NOT(OR(($B45="返金"),($B45="与信取消"),($B45="部分返金"),($B45="追加売上"),($B45="")))</formula>
    </cfRule>
  </conditionalFormatting>
  <conditionalFormatting sqref="M15:N1005">
    <cfRule type="expression" dxfId="1" priority="1">
      <formula>OR($B15="全額返金",$B15="売上",$B15="与信取消",$B15="与信取得",$B15="与信取得後売上")</formula>
    </cfRule>
  </conditionalFormatting>
  <conditionalFormatting sqref="P15:P9001">
    <cfRule type="expression" dxfId="0" priority="7" stopIfTrue="1">
      <formula>NOT(OR(($B15="全額返金"),($B15="売上"),($B15="部分返金"),($B15="追加売上"),($B15="与信取得後売上"),($B15="")))</formula>
    </cfRule>
  </conditionalFormatting>
  <dataValidations count="7">
    <dataValidation type="whole" allowBlank="1" showInputMessage="1" showErrorMessage="1" errorTitle="処理金額：1～9,999,999円でご記載ください" promptTitle="処理金額：1～9,999,999円でご記載ください" sqref="M15:N1048576">
      <formula1>1</formula1>
      <formula2>9999999</formula2>
    </dataValidation>
    <dataValidation type="whole" allowBlank="1" showInputMessage="1" showErrorMessage="1" errorTitle="売上金額・与信金額：1～9,999,999円でご記載ください" promptTitle="売上金額・与信金額：1～9,999,999円でご記載ください" sqref="L15:L1048576">
      <formula1>1</formula1>
      <formula2>9999999</formula2>
    </dataValidation>
    <dataValidation type="textLength" operator="equal" allowBlank="1" showInputMessage="1" showErrorMessage="1" errorTitle="トラッキングID：14桁で設定ください" promptTitle="トラッキングID：14桁で設定ください" sqref="G15:G1048576">
      <formula1>14</formula1>
    </dataValidation>
    <dataValidation type="textLength" operator="equal" allowBlank="1" showInputMessage="1" showErrorMessage="1" errorTitle="SID：3桁で設定ください" promptTitle="SID：3桁で設定ください" sqref="D15:D1048576">
      <formula1>3</formula1>
    </dataValidation>
    <dataValidation type="textLength" operator="equal" allowBlank="1" showInputMessage="1" showErrorMessage="1" errorTitle="MID：5桁で設定ください" promptTitle="MID：5桁で設定ください" sqref="C15:C1048576">
      <formula1>5</formula1>
    </dataValidation>
    <dataValidation type="list" allowBlank="1" showInputMessage="1" showErrorMessage="1" sqref="F15:F44">
      <formula1>"クレジット,Apple Pay,Google Pay,ウォレット決済サービス（Type-Y）"</formula1>
    </dataValidation>
    <dataValidation type="list" allowBlank="1" showInputMessage="1" showErrorMessage="1" sqref="B15:B44">
      <formula1>"全額返金,売上,与信取消,部分返金,追加売上,与信取得,与信取得後売上"</formula1>
    </dataValidation>
  </dataValidations>
  <printOptions horizontalCentered="1"/>
  <pageMargins left="0.17986111111111111" right="0.17986111111111111" top="0.82638888888888895" bottom="0.31944444444444448" header="0.27500000000000002" footer="0.22986111111111113"/>
  <pageSetup paperSize="9" scale="30" firstPageNumber="4294963191" orientation="portrait" horizontalDpi="300" verticalDpi="300" r:id="rId1"/>
  <headerFooter alignWithMargins="0"/>
  <drawing r:id="rId2"/>
  <extLst>
    <ext xmlns:x14="http://schemas.microsoft.com/office/spreadsheetml/2009/9/main" uri="{78C0D931-6437-407d-A8EE-F0AAD7539E65}">
      <x14:conditionalFormattings>
        <x14:conditionalFormatting xmlns:xm="http://schemas.microsoft.com/office/excel/2006/main">
          <x14:cfRule type="dataBar" id="{498F0FDC-9313-4411-A93D-286287830246}">
            <x14:dataBar minLength="0" maxLength="100" negativeBarColorSameAsPositive="1" axisPosition="none">
              <x14:cfvo type="min"/>
              <x14:cfvo type="max"/>
            </x14:dataBar>
          </x14:cfRule>
          <xm:sqref>L1:L3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view="pageBreakPreview" zoomScale="85" zoomScaleNormal="100" zoomScaleSheetLayoutView="85" workbookViewId="0">
      <selection activeCell="D20" sqref="D20"/>
    </sheetView>
  </sheetViews>
  <sheetFormatPr defaultRowHeight="13" x14ac:dyDescent="0.2"/>
  <cols>
    <col min="1" max="1" width="3" customWidth="1"/>
    <col min="2" max="2" width="12.36328125" customWidth="1"/>
    <col min="3" max="3" width="18.90625" bestFit="1" customWidth="1"/>
    <col min="4" max="4" width="25.6328125" customWidth="1"/>
    <col min="5" max="5" width="15.90625" customWidth="1"/>
    <col min="6" max="6" width="24.453125" customWidth="1"/>
    <col min="7" max="7" width="10.90625" customWidth="1"/>
    <col min="8" max="8" width="12.08984375" customWidth="1"/>
    <col min="9" max="9" width="12" customWidth="1"/>
    <col min="10" max="10" width="11.08984375" customWidth="1"/>
    <col min="11" max="11" width="22.90625" customWidth="1"/>
    <col min="257" max="257" width="3" customWidth="1"/>
    <col min="258" max="258" width="12.36328125" customWidth="1"/>
    <col min="259" max="259" width="18.90625" bestFit="1" customWidth="1"/>
    <col min="260" max="260" width="25.6328125" customWidth="1"/>
    <col min="261" max="261" width="15.90625" customWidth="1"/>
    <col min="262" max="262" width="24.453125" customWidth="1"/>
    <col min="263" max="263" width="10.90625" customWidth="1"/>
    <col min="264" max="264" width="12.08984375" customWidth="1"/>
    <col min="265" max="265" width="12" customWidth="1"/>
    <col min="266" max="266" width="11.08984375" customWidth="1"/>
    <col min="267" max="267" width="22.90625" customWidth="1"/>
    <col min="513" max="513" width="3" customWidth="1"/>
    <col min="514" max="514" width="12.36328125" customWidth="1"/>
    <col min="515" max="515" width="18.90625" bestFit="1" customWidth="1"/>
    <col min="516" max="516" width="25.6328125" customWidth="1"/>
    <col min="517" max="517" width="15.90625" customWidth="1"/>
    <col min="518" max="518" width="24.453125" customWidth="1"/>
    <col min="519" max="519" width="10.90625" customWidth="1"/>
    <col min="520" max="520" width="12.08984375" customWidth="1"/>
    <col min="521" max="521" width="12" customWidth="1"/>
    <col min="522" max="522" width="11.08984375" customWidth="1"/>
    <col min="523" max="523" width="22.90625" customWidth="1"/>
    <col min="769" max="769" width="3" customWidth="1"/>
    <col min="770" max="770" width="12.36328125" customWidth="1"/>
    <col min="771" max="771" width="18.90625" bestFit="1" customWidth="1"/>
    <col min="772" max="772" width="25.6328125" customWidth="1"/>
    <col min="773" max="773" width="15.90625" customWidth="1"/>
    <col min="774" max="774" width="24.453125" customWidth="1"/>
    <col min="775" max="775" width="10.90625" customWidth="1"/>
    <col min="776" max="776" width="12.08984375" customWidth="1"/>
    <col min="777" max="777" width="12" customWidth="1"/>
    <col min="778" max="778" width="11.08984375" customWidth="1"/>
    <col min="779" max="779" width="22.90625" customWidth="1"/>
    <col min="1025" max="1025" width="3" customWidth="1"/>
    <col min="1026" max="1026" width="12.36328125" customWidth="1"/>
    <col min="1027" max="1027" width="18.90625" bestFit="1" customWidth="1"/>
    <col min="1028" max="1028" width="25.6328125" customWidth="1"/>
    <col min="1029" max="1029" width="15.90625" customWidth="1"/>
    <col min="1030" max="1030" width="24.453125" customWidth="1"/>
    <col min="1031" max="1031" width="10.90625" customWidth="1"/>
    <col min="1032" max="1032" width="12.08984375" customWidth="1"/>
    <col min="1033" max="1033" width="12" customWidth="1"/>
    <col min="1034" max="1034" width="11.08984375" customWidth="1"/>
    <col min="1035" max="1035" width="22.90625" customWidth="1"/>
    <col min="1281" max="1281" width="3" customWidth="1"/>
    <col min="1282" max="1282" width="12.36328125" customWidth="1"/>
    <col min="1283" max="1283" width="18.90625" bestFit="1" customWidth="1"/>
    <col min="1284" max="1284" width="25.6328125" customWidth="1"/>
    <col min="1285" max="1285" width="15.90625" customWidth="1"/>
    <col min="1286" max="1286" width="24.453125" customWidth="1"/>
    <col min="1287" max="1287" width="10.90625" customWidth="1"/>
    <col min="1288" max="1288" width="12.08984375" customWidth="1"/>
    <col min="1289" max="1289" width="12" customWidth="1"/>
    <col min="1290" max="1290" width="11.08984375" customWidth="1"/>
    <col min="1291" max="1291" width="22.90625" customWidth="1"/>
    <col min="1537" max="1537" width="3" customWidth="1"/>
    <col min="1538" max="1538" width="12.36328125" customWidth="1"/>
    <col min="1539" max="1539" width="18.90625" bestFit="1" customWidth="1"/>
    <col min="1540" max="1540" width="25.6328125" customWidth="1"/>
    <col min="1541" max="1541" width="15.90625" customWidth="1"/>
    <col min="1542" max="1542" width="24.453125" customWidth="1"/>
    <col min="1543" max="1543" width="10.90625" customWidth="1"/>
    <col min="1544" max="1544" width="12.08984375" customWidth="1"/>
    <col min="1545" max="1545" width="12" customWidth="1"/>
    <col min="1546" max="1546" width="11.08984375" customWidth="1"/>
    <col min="1547" max="1547" width="22.90625" customWidth="1"/>
    <col min="1793" max="1793" width="3" customWidth="1"/>
    <col min="1794" max="1794" width="12.36328125" customWidth="1"/>
    <col min="1795" max="1795" width="18.90625" bestFit="1" customWidth="1"/>
    <col min="1796" max="1796" width="25.6328125" customWidth="1"/>
    <col min="1797" max="1797" width="15.90625" customWidth="1"/>
    <col min="1798" max="1798" width="24.453125" customWidth="1"/>
    <col min="1799" max="1799" width="10.90625" customWidth="1"/>
    <col min="1800" max="1800" width="12.08984375" customWidth="1"/>
    <col min="1801" max="1801" width="12" customWidth="1"/>
    <col min="1802" max="1802" width="11.08984375" customWidth="1"/>
    <col min="1803" max="1803" width="22.90625" customWidth="1"/>
    <col min="2049" max="2049" width="3" customWidth="1"/>
    <col min="2050" max="2050" width="12.36328125" customWidth="1"/>
    <col min="2051" max="2051" width="18.90625" bestFit="1" customWidth="1"/>
    <col min="2052" max="2052" width="25.6328125" customWidth="1"/>
    <col min="2053" max="2053" width="15.90625" customWidth="1"/>
    <col min="2054" max="2054" width="24.453125" customWidth="1"/>
    <col min="2055" max="2055" width="10.90625" customWidth="1"/>
    <col min="2056" max="2056" width="12.08984375" customWidth="1"/>
    <col min="2057" max="2057" width="12" customWidth="1"/>
    <col min="2058" max="2058" width="11.08984375" customWidth="1"/>
    <col min="2059" max="2059" width="22.90625" customWidth="1"/>
    <col min="2305" max="2305" width="3" customWidth="1"/>
    <col min="2306" max="2306" width="12.36328125" customWidth="1"/>
    <col min="2307" max="2307" width="18.90625" bestFit="1" customWidth="1"/>
    <col min="2308" max="2308" width="25.6328125" customWidth="1"/>
    <col min="2309" max="2309" width="15.90625" customWidth="1"/>
    <col min="2310" max="2310" width="24.453125" customWidth="1"/>
    <col min="2311" max="2311" width="10.90625" customWidth="1"/>
    <col min="2312" max="2312" width="12.08984375" customWidth="1"/>
    <col min="2313" max="2313" width="12" customWidth="1"/>
    <col min="2314" max="2314" width="11.08984375" customWidth="1"/>
    <col min="2315" max="2315" width="22.90625" customWidth="1"/>
    <col min="2561" max="2561" width="3" customWidth="1"/>
    <col min="2562" max="2562" width="12.36328125" customWidth="1"/>
    <col min="2563" max="2563" width="18.90625" bestFit="1" customWidth="1"/>
    <col min="2564" max="2564" width="25.6328125" customWidth="1"/>
    <col min="2565" max="2565" width="15.90625" customWidth="1"/>
    <col min="2566" max="2566" width="24.453125" customWidth="1"/>
    <col min="2567" max="2567" width="10.90625" customWidth="1"/>
    <col min="2568" max="2568" width="12.08984375" customWidth="1"/>
    <col min="2569" max="2569" width="12" customWidth="1"/>
    <col min="2570" max="2570" width="11.08984375" customWidth="1"/>
    <col min="2571" max="2571" width="22.90625" customWidth="1"/>
    <col min="2817" max="2817" width="3" customWidth="1"/>
    <col min="2818" max="2818" width="12.36328125" customWidth="1"/>
    <col min="2819" max="2819" width="18.90625" bestFit="1" customWidth="1"/>
    <col min="2820" max="2820" width="25.6328125" customWidth="1"/>
    <col min="2821" max="2821" width="15.90625" customWidth="1"/>
    <col min="2822" max="2822" width="24.453125" customWidth="1"/>
    <col min="2823" max="2823" width="10.90625" customWidth="1"/>
    <col min="2824" max="2824" width="12.08984375" customWidth="1"/>
    <col min="2825" max="2825" width="12" customWidth="1"/>
    <col min="2826" max="2826" width="11.08984375" customWidth="1"/>
    <col min="2827" max="2827" width="22.90625" customWidth="1"/>
    <col min="3073" max="3073" width="3" customWidth="1"/>
    <col min="3074" max="3074" width="12.36328125" customWidth="1"/>
    <col min="3075" max="3075" width="18.90625" bestFit="1" customWidth="1"/>
    <col min="3076" max="3076" width="25.6328125" customWidth="1"/>
    <col min="3077" max="3077" width="15.90625" customWidth="1"/>
    <col min="3078" max="3078" width="24.453125" customWidth="1"/>
    <col min="3079" max="3079" width="10.90625" customWidth="1"/>
    <col min="3080" max="3080" width="12.08984375" customWidth="1"/>
    <col min="3081" max="3081" width="12" customWidth="1"/>
    <col min="3082" max="3082" width="11.08984375" customWidth="1"/>
    <col min="3083" max="3083" width="22.90625" customWidth="1"/>
    <col min="3329" max="3329" width="3" customWidth="1"/>
    <col min="3330" max="3330" width="12.36328125" customWidth="1"/>
    <col min="3331" max="3331" width="18.90625" bestFit="1" customWidth="1"/>
    <col min="3332" max="3332" width="25.6328125" customWidth="1"/>
    <col min="3333" max="3333" width="15.90625" customWidth="1"/>
    <col min="3334" max="3334" width="24.453125" customWidth="1"/>
    <col min="3335" max="3335" width="10.90625" customWidth="1"/>
    <col min="3336" max="3336" width="12.08984375" customWidth="1"/>
    <col min="3337" max="3337" width="12" customWidth="1"/>
    <col min="3338" max="3338" width="11.08984375" customWidth="1"/>
    <col min="3339" max="3339" width="22.90625" customWidth="1"/>
    <col min="3585" max="3585" width="3" customWidth="1"/>
    <col min="3586" max="3586" width="12.36328125" customWidth="1"/>
    <col min="3587" max="3587" width="18.90625" bestFit="1" customWidth="1"/>
    <col min="3588" max="3588" width="25.6328125" customWidth="1"/>
    <col min="3589" max="3589" width="15.90625" customWidth="1"/>
    <col min="3590" max="3590" width="24.453125" customWidth="1"/>
    <col min="3591" max="3591" width="10.90625" customWidth="1"/>
    <col min="3592" max="3592" width="12.08984375" customWidth="1"/>
    <col min="3593" max="3593" width="12" customWidth="1"/>
    <col min="3594" max="3594" width="11.08984375" customWidth="1"/>
    <col min="3595" max="3595" width="22.90625" customWidth="1"/>
    <col min="3841" max="3841" width="3" customWidth="1"/>
    <col min="3842" max="3842" width="12.36328125" customWidth="1"/>
    <col min="3843" max="3843" width="18.90625" bestFit="1" customWidth="1"/>
    <col min="3844" max="3844" width="25.6328125" customWidth="1"/>
    <col min="3845" max="3845" width="15.90625" customWidth="1"/>
    <col min="3846" max="3846" width="24.453125" customWidth="1"/>
    <col min="3847" max="3847" width="10.90625" customWidth="1"/>
    <col min="3848" max="3848" width="12.08984375" customWidth="1"/>
    <col min="3849" max="3849" width="12" customWidth="1"/>
    <col min="3850" max="3850" width="11.08984375" customWidth="1"/>
    <col min="3851" max="3851" width="22.90625" customWidth="1"/>
    <col min="4097" max="4097" width="3" customWidth="1"/>
    <col min="4098" max="4098" width="12.36328125" customWidth="1"/>
    <col min="4099" max="4099" width="18.90625" bestFit="1" customWidth="1"/>
    <col min="4100" max="4100" width="25.6328125" customWidth="1"/>
    <col min="4101" max="4101" width="15.90625" customWidth="1"/>
    <col min="4102" max="4102" width="24.453125" customWidth="1"/>
    <col min="4103" max="4103" width="10.90625" customWidth="1"/>
    <col min="4104" max="4104" width="12.08984375" customWidth="1"/>
    <col min="4105" max="4105" width="12" customWidth="1"/>
    <col min="4106" max="4106" width="11.08984375" customWidth="1"/>
    <col min="4107" max="4107" width="22.90625" customWidth="1"/>
    <col min="4353" max="4353" width="3" customWidth="1"/>
    <col min="4354" max="4354" width="12.36328125" customWidth="1"/>
    <col min="4355" max="4355" width="18.90625" bestFit="1" customWidth="1"/>
    <col min="4356" max="4356" width="25.6328125" customWidth="1"/>
    <col min="4357" max="4357" width="15.90625" customWidth="1"/>
    <col min="4358" max="4358" width="24.453125" customWidth="1"/>
    <col min="4359" max="4359" width="10.90625" customWidth="1"/>
    <col min="4360" max="4360" width="12.08984375" customWidth="1"/>
    <col min="4361" max="4361" width="12" customWidth="1"/>
    <col min="4362" max="4362" width="11.08984375" customWidth="1"/>
    <col min="4363" max="4363" width="22.90625" customWidth="1"/>
    <col min="4609" max="4609" width="3" customWidth="1"/>
    <col min="4610" max="4610" width="12.36328125" customWidth="1"/>
    <col min="4611" max="4611" width="18.90625" bestFit="1" customWidth="1"/>
    <col min="4612" max="4612" width="25.6328125" customWidth="1"/>
    <col min="4613" max="4613" width="15.90625" customWidth="1"/>
    <col min="4614" max="4614" width="24.453125" customWidth="1"/>
    <col min="4615" max="4615" width="10.90625" customWidth="1"/>
    <col min="4616" max="4616" width="12.08984375" customWidth="1"/>
    <col min="4617" max="4617" width="12" customWidth="1"/>
    <col min="4618" max="4618" width="11.08984375" customWidth="1"/>
    <col min="4619" max="4619" width="22.90625" customWidth="1"/>
    <col min="4865" max="4865" width="3" customWidth="1"/>
    <col min="4866" max="4866" width="12.36328125" customWidth="1"/>
    <col min="4867" max="4867" width="18.90625" bestFit="1" customWidth="1"/>
    <col min="4868" max="4868" width="25.6328125" customWidth="1"/>
    <col min="4869" max="4869" width="15.90625" customWidth="1"/>
    <col min="4870" max="4870" width="24.453125" customWidth="1"/>
    <col min="4871" max="4871" width="10.90625" customWidth="1"/>
    <col min="4872" max="4872" width="12.08984375" customWidth="1"/>
    <col min="4873" max="4873" width="12" customWidth="1"/>
    <col min="4874" max="4874" width="11.08984375" customWidth="1"/>
    <col min="4875" max="4875" width="22.90625" customWidth="1"/>
    <col min="5121" max="5121" width="3" customWidth="1"/>
    <col min="5122" max="5122" width="12.36328125" customWidth="1"/>
    <col min="5123" max="5123" width="18.90625" bestFit="1" customWidth="1"/>
    <col min="5124" max="5124" width="25.6328125" customWidth="1"/>
    <col min="5125" max="5125" width="15.90625" customWidth="1"/>
    <col min="5126" max="5126" width="24.453125" customWidth="1"/>
    <col min="5127" max="5127" width="10.90625" customWidth="1"/>
    <col min="5128" max="5128" width="12.08984375" customWidth="1"/>
    <col min="5129" max="5129" width="12" customWidth="1"/>
    <col min="5130" max="5130" width="11.08984375" customWidth="1"/>
    <col min="5131" max="5131" width="22.90625" customWidth="1"/>
    <col min="5377" max="5377" width="3" customWidth="1"/>
    <col min="5378" max="5378" width="12.36328125" customWidth="1"/>
    <col min="5379" max="5379" width="18.90625" bestFit="1" customWidth="1"/>
    <col min="5380" max="5380" width="25.6328125" customWidth="1"/>
    <col min="5381" max="5381" width="15.90625" customWidth="1"/>
    <col min="5382" max="5382" width="24.453125" customWidth="1"/>
    <col min="5383" max="5383" width="10.90625" customWidth="1"/>
    <col min="5384" max="5384" width="12.08984375" customWidth="1"/>
    <col min="5385" max="5385" width="12" customWidth="1"/>
    <col min="5386" max="5386" width="11.08984375" customWidth="1"/>
    <col min="5387" max="5387" width="22.90625" customWidth="1"/>
    <col min="5633" max="5633" width="3" customWidth="1"/>
    <col min="5634" max="5634" width="12.36328125" customWidth="1"/>
    <col min="5635" max="5635" width="18.90625" bestFit="1" customWidth="1"/>
    <col min="5636" max="5636" width="25.6328125" customWidth="1"/>
    <col min="5637" max="5637" width="15.90625" customWidth="1"/>
    <col min="5638" max="5638" width="24.453125" customWidth="1"/>
    <col min="5639" max="5639" width="10.90625" customWidth="1"/>
    <col min="5640" max="5640" width="12.08984375" customWidth="1"/>
    <col min="5641" max="5641" width="12" customWidth="1"/>
    <col min="5642" max="5642" width="11.08984375" customWidth="1"/>
    <col min="5643" max="5643" width="22.90625" customWidth="1"/>
    <col min="5889" max="5889" width="3" customWidth="1"/>
    <col min="5890" max="5890" width="12.36328125" customWidth="1"/>
    <col min="5891" max="5891" width="18.90625" bestFit="1" customWidth="1"/>
    <col min="5892" max="5892" width="25.6328125" customWidth="1"/>
    <col min="5893" max="5893" width="15.90625" customWidth="1"/>
    <col min="5894" max="5894" width="24.453125" customWidth="1"/>
    <col min="5895" max="5895" width="10.90625" customWidth="1"/>
    <col min="5896" max="5896" width="12.08984375" customWidth="1"/>
    <col min="5897" max="5897" width="12" customWidth="1"/>
    <col min="5898" max="5898" width="11.08984375" customWidth="1"/>
    <col min="5899" max="5899" width="22.90625" customWidth="1"/>
    <col min="6145" max="6145" width="3" customWidth="1"/>
    <col min="6146" max="6146" width="12.36328125" customWidth="1"/>
    <col min="6147" max="6147" width="18.90625" bestFit="1" customWidth="1"/>
    <col min="6148" max="6148" width="25.6328125" customWidth="1"/>
    <col min="6149" max="6149" width="15.90625" customWidth="1"/>
    <col min="6150" max="6150" width="24.453125" customWidth="1"/>
    <col min="6151" max="6151" width="10.90625" customWidth="1"/>
    <col min="6152" max="6152" width="12.08984375" customWidth="1"/>
    <col min="6153" max="6153" width="12" customWidth="1"/>
    <col min="6154" max="6154" width="11.08984375" customWidth="1"/>
    <col min="6155" max="6155" width="22.90625" customWidth="1"/>
    <col min="6401" max="6401" width="3" customWidth="1"/>
    <col min="6402" max="6402" width="12.36328125" customWidth="1"/>
    <col min="6403" max="6403" width="18.90625" bestFit="1" customWidth="1"/>
    <col min="6404" max="6404" width="25.6328125" customWidth="1"/>
    <col min="6405" max="6405" width="15.90625" customWidth="1"/>
    <col min="6406" max="6406" width="24.453125" customWidth="1"/>
    <col min="6407" max="6407" width="10.90625" customWidth="1"/>
    <col min="6408" max="6408" width="12.08984375" customWidth="1"/>
    <col min="6409" max="6409" width="12" customWidth="1"/>
    <col min="6410" max="6410" width="11.08984375" customWidth="1"/>
    <col min="6411" max="6411" width="22.90625" customWidth="1"/>
    <col min="6657" max="6657" width="3" customWidth="1"/>
    <col min="6658" max="6658" width="12.36328125" customWidth="1"/>
    <col min="6659" max="6659" width="18.90625" bestFit="1" customWidth="1"/>
    <col min="6660" max="6660" width="25.6328125" customWidth="1"/>
    <col min="6661" max="6661" width="15.90625" customWidth="1"/>
    <col min="6662" max="6662" width="24.453125" customWidth="1"/>
    <col min="6663" max="6663" width="10.90625" customWidth="1"/>
    <col min="6664" max="6664" width="12.08984375" customWidth="1"/>
    <col min="6665" max="6665" width="12" customWidth="1"/>
    <col min="6666" max="6666" width="11.08984375" customWidth="1"/>
    <col min="6667" max="6667" width="22.90625" customWidth="1"/>
    <col min="6913" max="6913" width="3" customWidth="1"/>
    <col min="6914" max="6914" width="12.36328125" customWidth="1"/>
    <col min="6915" max="6915" width="18.90625" bestFit="1" customWidth="1"/>
    <col min="6916" max="6916" width="25.6328125" customWidth="1"/>
    <col min="6917" max="6917" width="15.90625" customWidth="1"/>
    <col min="6918" max="6918" width="24.453125" customWidth="1"/>
    <col min="6919" max="6919" width="10.90625" customWidth="1"/>
    <col min="6920" max="6920" width="12.08984375" customWidth="1"/>
    <col min="6921" max="6921" width="12" customWidth="1"/>
    <col min="6922" max="6922" width="11.08984375" customWidth="1"/>
    <col min="6923" max="6923" width="22.90625" customWidth="1"/>
    <col min="7169" max="7169" width="3" customWidth="1"/>
    <col min="7170" max="7170" width="12.36328125" customWidth="1"/>
    <col min="7171" max="7171" width="18.90625" bestFit="1" customWidth="1"/>
    <col min="7172" max="7172" width="25.6328125" customWidth="1"/>
    <col min="7173" max="7173" width="15.90625" customWidth="1"/>
    <col min="7174" max="7174" width="24.453125" customWidth="1"/>
    <col min="7175" max="7175" width="10.90625" customWidth="1"/>
    <col min="7176" max="7176" width="12.08984375" customWidth="1"/>
    <col min="7177" max="7177" width="12" customWidth="1"/>
    <col min="7178" max="7178" width="11.08984375" customWidth="1"/>
    <col min="7179" max="7179" width="22.90625" customWidth="1"/>
    <col min="7425" max="7425" width="3" customWidth="1"/>
    <col min="7426" max="7426" width="12.36328125" customWidth="1"/>
    <col min="7427" max="7427" width="18.90625" bestFit="1" customWidth="1"/>
    <col min="7428" max="7428" width="25.6328125" customWidth="1"/>
    <col min="7429" max="7429" width="15.90625" customWidth="1"/>
    <col min="7430" max="7430" width="24.453125" customWidth="1"/>
    <col min="7431" max="7431" width="10.90625" customWidth="1"/>
    <col min="7432" max="7432" width="12.08984375" customWidth="1"/>
    <col min="7433" max="7433" width="12" customWidth="1"/>
    <col min="7434" max="7434" width="11.08984375" customWidth="1"/>
    <col min="7435" max="7435" width="22.90625" customWidth="1"/>
    <col min="7681" max="7681" width="3" customWidth="1"/>
    <col min="7682" max="7682" width="12.36328125" customWidth="1"/>
    <col min="7683" max="7683" width="18.90625" bestFit="1" customWidth="1"/>
    <col min="7684" max="7684" width="25.6328125" customWidth="1"/>
    <col min="7685" max="7685" width="15.90625" customWidth="1"/>
    <col min="7686" max="7686" width="24.453125" customWidth="1"/>
    <col min="7687" max="7687" width="10.90625" customWidth="1"/>
    <col min="7688" max="7688" width="12.08984375" customWidth="1"/>
    <col min="7689" max="7689" width="12" customWidth="1"/>
    <col min="7690" max="7690" width="11.08984375" customWidth="1"/>
    <col min="7691" max="7691" width="22.90625" customWidth="1"/>
    <col min="7937" max="7937" width="3" customWidth="1"/>
    <col min="7938" max="7938" width="12.36328125" customWidth="1"/>
    <col min="7939" max="7939" width="18.90625" bestFit="1" customWidth="1"/>
    <col min="7940" max="7940" width="25.6328125" customWidth="1"/>
    <col min="7941" max="7941" width="15.90625" customWidth="1"/>
    <col min="7942" max="7942" width="24.453125" customWidth="1"/>
    <col min="7943" max="7943" width="10.90625" customWidth="1"/>
    <col min="7944" max="7944" width="12.08984375" customWidth="1"/>
    <col min="7945" max="7945" width="12" customWidth="1"/>
    <col min="7946" max="7946" width="11.08984375" customWidth="1"/>
    <col min="7947" max="7947" width="22.90625" customWidth="1"/>
    <col min="8193" max="8193" width="3" customWidth="1"/>
    <col min="8194" max="8194" width="12.36328125" customWidth="1"/>
    <col min="8195" max="8195" width="18.90625" bestFit="1" customWidth="1"/>
    <col min="8196" max="8196" width="25.6328125" customWidth="1"/>
    <col min="8197" max="8197" width="15.90625" customWidth="1"/>
    <col min="8198" max="8198" width="24.453125" customWidth="1"/>
    <col min="8199" max="8199" width="10.90625" customWidth="1"/>
    <col min="8200" max="8200" width="12.08984375" customWidth="1"/>
    <col min="8201" max="8201" width="12" customWidth="1"/>
    <col min="8202" max="8202" width="11.08984375" customWidth="1"/>
    <col min="8203" max="8203" width="22.90625" customWidth="1"/>
    <col min="8449" max="8449" width="3" customWidth="1"/>
    <col min="8450" max="8450" width="12.36328125" customWidth="1"/>
    <col min="8451" max="8451" width="18.90625" bestFit="1" customWidth="1"/>
    <col min="8452" max="8452" width="25.6328125" customWidth="1"/>
    <col min="8453" max="8453" width="15.90625" customWidth="1"/>
    <col min="8454" max="8454" width="24.453125" customWidth="1"/>
    <col min="8455" max="8455" width="10.90625" customWidth="1"/>
    <col min="8456" max="8456" width="12.08984375" customWidth="1"/>
    <col min="8457" max="8457" width="12" customWidth="1"/>
    <col min="8458" max="8458" width="11.08984375" customWidth="1"/>
    <col min="8459" max="8459" width="22.90625" customWidth="1"/>
    <col min="8705" max="8705" width="3" customWidth="1"/>
    <col min="8706" max="8706" width="12.36328125" customWidth="1"/>
    <col min="8707" max="8707" width="18.90625" bestFit="1" customWidth="1"/>
    <col min="8708" max="8708" width="25.6328125" customWidth="1"/>
    <col min="8709" max="8709" width="15.90625" customWidth="1"/>
    <col min="8710" max="8710" width="24.453125" customWidth="1"/>
    <col min="8711" max="8711" width="10.90625" customWidth="1"/>
    <col min="8712" max="8712" width="12.08984375" customWidth="1"/>
    <col min="8713" max="8713" width="12" customWidth="1"/>
    <col min="8714" max="8714" width="11.08984375" customWidth="1"/>
    <col min="8715" max="8715" width="22.90625" customWidth="1"/>
    <col min="8961" max="8961" width="3" customWidth="1"/>
    <col min="8962" max="8962" width="12.36328125" customWidth="1"/>
    <col min="8963" max="8963" width="18.90625" bestFit="1" customWidth="1"/>
    <col min="8964" max="8964" width="25.6328125" customWidth="1"/>
    <col min="8965" max="8965" width="15.90625" customWidth="1"/>
    <col min="8966" max="8966" width="24.453125" customWidth="1"/>
    <col min="8967" max="8967" width="10.90625" customWidth="1"/>
    <col min="8968" max="8968" width="12.08984375" customWidth="1"/>
    <col min="8969" max="8969" width="12" customWidth="1"/>
    <col min="8970" max="8970" width="11.08984375" customWidth="1"/>
    <col min="8971" max="8971" width="22.90625" customWidth="1"/>
    <col min="9217" max="9217" width="3" customWidth="1"/>
    <col min="9218" max="9218" width="12.36328125" customWidth="1"/>
    <col min="9219" max="9219" width="18.90625" bestFit="1" customWidth="1"/>
    <col min="9220" max="9220" width="25.6328125" customWidth="1"/>
    <col min="9221" max="9221" width="15.90625" customWidth="1"/>
    <col min="9222" max="9222" width="24.453125" customWidth="1"/>
    <col min="9223" max="9223" width="10.90625" customWidth="1"/>
    <col min="9224" max="9224" width="12.08984375" customWidth="1"/>
    <col min="9225" max="9225" width="12" customWidth="1"/>
    <col min="9226" max="9226" width="11.08984375" customWidth="1"/>
    <col min="9227" max="9227" width="22.90625" customWidth="1"/>
    <col min="9473" max="9473" width="3" customWidth="1"/>
    <col min="9474" max="9474" width="12.36328125" customWidth="1"/>
    <col min="9475" max="9475" width="18.90625" bestFit="1" customWidth="1"/>
    <col min="9476" max="9476" width="25.6328125" customWidth="1"/>
    <col min="9477" max="9477" width="15.90625" customWidth="1"/>
    <col min="9478" max="9478" width="24.453125" customWidth="1"/>
    <col min="9479" max="9479" width="10.90625" customWidth="1"/>
    <col min="9480" max="9480" width="12.08984375" customWidth="1"/>
    <col min="9481" max="9481" width="12" customWidth="1"/>
    <col min="9482" max="9482" width="11.08984375" customWidth="1"/>
    <col min="9483" max="9483" width="22.90625" customWidth="1"/>
    <col min="9729" max="9729" width="3" customWidth="1"/>
    <col min="9730" max="9730" width="12.36328125" customWidth="1"/>
    <col min="9731" max="9731" width="18.90625" bestFit="1" customWidth="1"/>
    <col min="9732" max="9732" width="25.6328125" customWidth="1"/>
    <col min="9733" max="9733" width="15.90625" customWidth="1"/>
    <col min="9734" max="9734" width="24.453125" customWidth="1"/>
    <col min="9735" max="9735" width="10.90625" customWidth="1"/>
    <col min="9736" max="9736" width="12.08984375" customWidth="1"/>
    <col min="9737" max="9737" width="12" customWidth="1"/>
    <col min="9738" max="9738" width="11.08984375" customWidth="1"/>
    <col min="9739" max="9739" width="22.90625" customWidth="1"/>
    <col min="9985" max="9985" width="3" customWidth="1"/>
    <col min="9986" max="9986" width="12.36328125" customWidth="1"/>
    <col min="9987" max="9987" width="18.90625" bestFit="1" customWidth="1"/>
    <col min="9988" max="9988" width="25.6328125" customWidth="1"/>
    <col min="9989" max="9989" width="15.90625" customWidth="1"/>
    <col min="9990" max="9990" width="24.453125" customWidth="1"/>
    <col min="9991" max="9991" width="10.90625" customWidth="1"/>
    <col min="9992" max="9992" width="12.08984375" customWidth="1"/>
    <col min="9993" max="9993" width="12" customWidth="1"/>
    <col min="9994" max="9994" width="11.08984375" customWidth="1"/>
    <col min="9995" max="9995" width="22.90625" customWidth="1"/>
    <col min="10241" max="10241" width="3" customWidth="1"/>
    <col min="10242" max="10242" width="12.36328125" customWidth="1"/>
    <col min="10243" max="10243" width="18.90625" bestFit="1" customWidth="1"/>
    <col min="10244" max="10244" width="25.6328125" customWidth="1"/>
    <col min="10245" max="10245" width="15.90625" customWidth="1"/>
    <col min="10246" max="10246" width="24.453125" customWidth="1"/>
    <col min="10247" max="10247" width="10.90625" customWidth="1"/>
    <col min="10248" max="10248" width="12.08984375" customWidth="1"/>
    <col min="10249" max="10249" width="12" customWidth="1"/>
    <col min="10250" max="10250" width="11.08984375" customWidth="1"/>
    <col min="10251" max="10251" width="22.90625" customWidth="1"/>
    <col min="10497" max="10497" width="3" customWidth="1"/>
    <col min="10498" max="10498" width="12.36328125" customWidth="1"/>
    <col min="10499" max="10499" width="18.90625" bestFit="1" customWidth="1"/>
    <col min="10500" max="10500" width="25.6328125" customWidth="1"/>
    <col min="10501" max="10501" width="15.90625" customWidth="1"/>
    <col min="10502" max="10502" width="24.453125" customWidth="1"/>
    <col min="10503" max="10503" width="10.90625" customWidth="1"/>
    <col min="10504" max="10504" width="12.08984375" customWidth="1"/>
    <col min="10505" max="10505" width="12" customWidth="1"/>
    <col min="10506" max="10506" width="11.08984375" customWidth="1"/>
    <col min="10507" max="10507" width="22.90625" customWidth="1"/>
    <col min="10753" max="10753" width="3" customWidth="1"/>
    <col min="10754" max="10754" width="12.36328125" customWidth="1"/>
    <col min="10755" max="10755" width="18.90625" bestFit="1" customWidth="1"/>
    <col min="10756" max="10756" width="25.6328125" customWidth="1"/>
    <col min="10757" max="10757" width="15.90625" customWidth="1"/>
    <col min="10758" max="10758" width="24.453125" customWidth="1"/>
    <col min="10759" max="10759" width="10.90625" customWidth="1"/>
    <col min="10760" max="10760" width="12.08984375" customWidth="1"/>
    <col min="10761" max="10761" width="12" customWidth="1"/>
    <col min="10762" max="10762" width="11.08984375" customWidth="1"/>
    <col min="10763" max="10763" width="22.90625" customWidth="1"/>
    <col min="11009" max="11009" width="3" customWidth="1"/>
    <col min="11010" max="11010" width="12.36328125" customWidth="1"/>
    <col min="11011" max="11011" width="18.90625" bestFit="1" customWidth="1"/>
    <col min="11012" max="11012" width="25.6328125" customWidth="1"/>
    <col min="11013" max="11013" width="15.90625" customWidth="1"/>
    <col min="11014" max="11014" width="24.453125" customWidth="1"/>
    <col min="11015" max="11015" width="10.90625" customWidth="1"/>
    <col min="11016" max="11016" width="12.08984375" customWidth="1"/>
    <col min="11017" max="11017" width="12" customWidth="1"/>
    <col min="11018" max="11018" width="11.08984375" customWidth="1"/>
    <col min="11019" max="11019" width="22.90625" customWidth="1"/>
    <col min="11265" max="11265" width="3" customWidth="1"/>
    <col min="11266" max="11266" width="12.36328125" customWidth="1"/>
    <col min="11267" max="11267" width="18.90625" bestFit="1" customWidth="1"/>
    <col min="11268" max="11268" width="25.6328125" customWidth="1"/>
    <col min="11269" max="11269" width="15.90625" customWidth="1"/>
    <col min="11270" max="11270" width="24.453125" customWidth="1"/>
    <col min="11271" max="11271" width="10.90625" customWidth="1"/>
    <col min="11272" max="11272" width="12.08984375" customWidth="1"/>
    <col min="11273" max="11273" width="12" customWidth="1"/>
    <col min="11274" max="11274" width="11.08984375" customWidth="1"/>
    <col min="11275" max="11275" width="22.90625" customWidth="1"/>
    <col min="11521" max="11521" width="3" customWidth="1"/>
    <col min="11522" max="11522" width="12.36328125" customWidth="1"/>
    <col min="11523" max="11523" width="18.90625" bestFit="1" customWidth="1"/>
    <col min="11524" max="11524" width="25.6328125" customWidth="1"/>
    <col min="11525" max="11525" width="15.90625" customWidth="1"/>
    <col min="11526" max="11526" width="24.453125" customWidth="1"/>
    <col min="11527" max="11527" width="10.90625" customWidth="1"/>
    <col min="11528" max="11528" width="12.08984375" customWidth="1"/>
    <col min="11529" max="11529" width="12" customWidth="1"/>
    <col min="11530" max="11530" width="11.08984375" customWidth="1"/>
    <col min="11531" max="11531" width="22.90625" customWidth="1"/>
    <col min="11777" max="11777" width="3" customWidth="1"/>
    <col min="11778" max="11778" width="12.36328125" customWidth="1"/>
    <col min="11779" max="11779" width="18.90625" bestFit="1" customWidth="1"/>
    <col min="11780" max="11780" width="25.6328125" customWidth="1"/>
    <col min="11781" max="11781" width="15.90625" customWidth="1"/>
    <col min="11782" max="11782" width="24.453125" customWidth="1"/>
    <col min="11783" max="11783" width="10.90625" customWidth="1"/>
    <col min="11784" max="11784" width="12.08984375" customWidth="1"/>
    <col min="11785" max="11785" width="12" customWidth="1"/>
    <col min="11786" max="11786" width="11.08984375" customWidth="1"/>
    <col min="11787" max="11787" width="22.90625" customWidth="1"/>
    <col min="12033" max="12033" width="3" customWidth="1"/>
    <col min="12034" max="12034" width="12.36328125" customWidth="1"/>
    <col min="12035" max="12035" width="18.90625" bestFit="1" customWidth="1"/>
    <col min="12036" max="12036" width="25.6328125" customWidth="1"/>
    <col min="12037" max="12037" width="15.90625" customWidth="1"/>
    <col min="12038" max="12038" width="24.453125" customWidth="1"/>
    <col min="12039" max="12039" width="10.90625" customWidth="1"/>
    <col min="12040" max="12040" width="12.08984375" customWidth="1"/>
    <col min="12041" max="12041" width="12" customWidth="1"/>
    <col min="12042" max="12042" width="11.08984375" customWidth="1"/>
    <col min="12043" max="12043" width="22.90625" customWidth="1"/>
    <col min="12289" max="12289" width="3" customWidth="1"/>
    <col min="12290" max="12290" width="12.36328125" customWidth="1"/>
    <col min="12291" max="12291" width="18.90625" bestFit="1" customWidth="1"/>
    <col min="12292" max="12292" width="25.6328125" customWidth="1"/>
    <col min="12293" max="12293" width="15.90625" customWidth="1"/>
    <col min="12294" max="12294" width="24.453125" customWidth="1"/>
    <col min="12295" max="12295" width="10.90625" customWidth="1"/>
    <col min="12296" max="12296" width="12.08984375" customWidth="1"/>
    <col min="12297" max="12297" width="12" customWidth="1"/>
    <col min="12298" max="12298" width="11.08984375" customWidth="1"/>
    <col min="12299" max="12299" width="22.90625" customWidth="1"/>
    <col min="12545" max="12545" width="3" customWidth="1"/>
    <col min="12546" max="12546" width="12.36328125" customWidth="1"/>
    <col min="12547" max="12547" width="18.90625" bestFit="1" customWidth="1"/>
    <col min="12548" max="12548" width="25.6328125" customWidth="1"/>
    <col min="12549" max="12549" width="15.90625" customWidth="1"/>
    <col min="12550" max="12550" width="24.453125" customWidth="1"/>
    <col min="12551" max="12551" width="10.90625" customWidth="1"/>
    <col min="12552" max="12552" width="12.08984375" customWidth="1"/>
    <col min="12553" max="12553" width="12" customWidth="1"/>
    <col min="12554" max="12554" width="11.08984375" customWidth="1"/>
    <col min="12555" max="12555" width="22.90625" customWidth="1"/>
    <col min="12801" max="12801" width="3" customWidth="1"/>
    <col min="12802" max="12802" width="12.36328125" customWidth="1"/>
    <col min="12803" max="12803" width="18.90625" bestFit="1" customWidth="1"/>
    <col min="12804" max="12804" width="25.6328125" customWidth="1"/>
    <col min="12805" max="12805" width="15.90625" customWidth="1"/>
    <col min="12806" max="12806" width="24.453125" customWidth="1"/>
    <col min="12807" max="12807" width="10.90625" customWidth="1"/>
    <col min="12808" max="12808" width="12.08984375" customWidth="1"/>
    <col min="12809" max="12809" width="12" customWidth="1"/>
    <col min="12810" max="12810" width="11.08984375" customWidth="1"/>
    <col min="12811" max="12811" width="22.90625" customWidth="1"/>
    <col min="13057" max="13057" width="3" customWidth="1"/>
    <col min="13058" max="13058" width="12.36328125" customWidth="1"/>
    <col min="13059" max="13059" width="18.90625" bestFit="1" customWidth="1"/>
    <col min="13060" max="13060" width="25.6328125" customWidth="1"/>
    <col min="13061" max="13061" width="15.90625" customWidth="1"/>
    <col min="13062" max="13062" width="24.453125" customWidth="1"/>
    <col min="13063" max="13063" width="10.90625" customWidth="1"/>
    <col min="13064" max="13064" width="12.08984375" customWidth="1"/>
    <col min="13065" max="13065" width="12" customWidth="1"/>
    <col min="13066" max="13066" width="11.08984375" customWidth="1"/>
    <col min="13067" max="13067" width="22.90625" customWidth="1"/>
    <col min="13313" max="13313" width="3" customWidth="1"/>
    <col min="13314" max="13314" width="12.36328125" customWidth="1"/>
    <col min="13315" max="13315" width="18.90625" bestFit="1" customWidth="1"/>
    <col min="13316" max="13316" width="25.6328125" customWidth="1"/>
    <col min="13317" max="13317" width="15.90625" customWidth="1"/>
    <col min="13318" max="13318" width="24.453125" customWidth="1"/>
    <col min="13319" max="13319" width="10.90625" customWidth="1"/>
    <col min="13320" max="13320" width="12.08984375" customWidth="1"/>
    <col min="13321" max="13321" width="12" customWidth="1"/>
    <col min="13322" max="13322" width="11.08984375" customWidth="1"/>
    <col min="13323" max="13323" width="22.90625" customWidth="1"/>
    <col min="13569" max="13569" width="3" customWidth="1"/>
    <col min="13570" max="13570" width="12.36328125" customWidth="1"/>
    <col min="13571" max="13571" width="18.90625" bestFit="1" customWidth="1"/>
    <col min="13572" max="13572" width="25.6328125" customWidth="1"/>
    <col min="13573" max="13573" width="15.90625" customWidth="1"/>
    <col min="13574" max="13574" width="24.453125" customWidth="1"/>
    <col min="13575" max="13575" width="10.90625" customWidth="1"/>
    <col min="13576" max="13576" width="12.08984375" customWidth="1"/>
    <col min="13577" max="13577" width="12" customWidth="1"/>
    <col min="13578" max="13578" width="11.08984375" customWidth="1"/>
    <col min="13579" max="13579" width="22.90625" customWidth="1"/>
    <col min="13825" max="13825" width="3" customWidth="1"/>
    <col min="13826" max="13826" width="12.36328125" customWidth="1"/>
    <col min="13827" max="13827" width="18.90625" bestFit="1" customWidth="1"/>
    <col min="13828" max="13828" width="25.6328125" customWidth="1"/>
    <col min="13829" max="13829" width="15.90625" customWidth="1"/>
    <col min="13830" max="13830" width="24.453125" customWidth="1"/>
    <col min="13831" max="13831" width="10.90625" customWidth="1"/>
    <col min="13832" max="13832" width="12.08984375" customWidth="1"/>
    <col min="13833" max="13833" width="12" customWidth="1"/>
    <col min="13834" max="13834" width="11.08984375" customWidth="1"/>
    <col min="13835" max="13835" width="22.90625" customWidth="1"/>
    <col min="14081" max="14081" width="3" customWidth="1"/>
    <col min="14082" max="14082" width="12.36328125" customWidth="1"/>
    <col min="14083" max="14083" width="18.90625" bestFit="1" customWidth="1"/>
    <col min="14084" max="14084" width="25.6328125" customWidth="1"/>
    <col min="14085" max="14085" width="15.90625" customWidth="1"/>
    <col min="14086" max="14086" width="24.453125" customWidth="1"/>
    <col min="14087" max="14087" width="10.90625" customWidth="1"/>
    <col min="14088" max="14088" width="12.08984375" customWidth="1"/>
    <col min="14089" max="14089" width="12" customWidth="1"/>
    <col min="14090" max="14090" width="11.08984375" customWidth="1"/>
    <col min="14091" max="14091" width="22.90625" customWidth="1"/>
    <col min="14337" max="14337" width="3" customWidth="1"/>
    <col min="14338" max="14338" width="12.36328125" customWidth="1"/>
    <col min="14339" max="14339" width="18.90625" bestFit="1" customWidth="1"/>
    <col min="14340" max="14340" width="25.6328125" customWidth="1"/>
    <col min="14341" max="14341" width="15.90625" customWidth="1"/>
    <col min="14342" max="14342" width="24.453125" customWidth="1"/>
    <col min="14343" max="14343" width="10.90625" customWidth="1"/>
    <col min="14344" max="14344" width="12.08984375" customWidth="1"/>
    <col min="14345" max="14345" width="12" customWidth="1"/>
    <col min="14346" max="14346" width="11.08984375" customWidth="1"/>
    <col min="14347" max="14347" width="22.90625" customWidth="1"/>
    <col min="14593" max="14593" width="3" customWidth="1"/>
    <col min="14594" max="14594" width="12.36328125" customWidth="1"/>
    <col min="14595" max="14595" width="18.90625" bestFit="1" customWidth="1"/>
    <col min="14596" max="14596" width="25.6328125" customWidth="1"/>
    <col min="14597" max="14597" width="15.90625" customWidth="1"/>
    <col min="14598" max="14598" width="24.453125" customWidth="1"/>
    <col min="14599" max="14599" width="10.90625" customWidth="1"/>
    <col min="14600" max="14600" width="12.08984375" customWidth="1"/>
    <col min="14601" max="14601" width="12" customWidth="1"/>
    <col min="14602" max="14602" width="11.08984375" customWidth="1"/>
    <col min="14603" max="14603" width="22.90625" customWidth="1"/>
    <col min="14849" max="14849" width="3" customWidth="1"/>
    <col min="14850" max="14850" width="12.36328125" customWidth="1"/>
    <col min="14851" max="14851" width="18.90625" bestFit="1" customWidth="1"/>
    <col min="14852" max="14852" width="25.6328125" customWidth="1"/>
    <col min="14853" max="14853" width="15.90625" customWidth="1"/>
    <col min="14854" max="14854" width="24.453125" customWidth="1"/>
    <col min="14855" max="14855" width="10.90625" customWidth="1"/>
    <col min="14856" max="14856" width="12.08984375" customWidth="1"/>
    <col min="14857" max="14857" width="12" customWidth="1"/>
    <col min="14858" max="14858" width="11.08984375" customWidth="1"/>
    <col min="14859" max="14859" width="22.90625" customWidth="1"/>
    <col min="15105" max="15105" width="3" customWidth="1"/>
    <col min="15106" max="15106" width="12.36328125" customWidth="1"/>
    <col min="15107" max="15107" width="18.90625" bestFit="1" customWidth="1"/>
    <col min="15108" max="15108" width="25.6328125" customWidth="1"/>
    <col min="15109" max="15109" width="15.90625" customWidth="1"/>
    <col min="15110" max="15110" width="24.453125" customWidth="1"/>
    <col min="15111" max="15111" width="10.90625" customWidth="1"/>
    <col min="15112" max="15112" width="12.08984375" customWidth="1"/>
    <col min="15113" max="15113" width="12" customWidth="1"/>
    <col min="15114" max="15114" width="11.08984375" customWidth="1"/>
    <col min="15115" max="15115" width="22.90625" customWidth="1"/>
    <col min="15361" max="15361" width="3" customWidth="1"/>
    <col min="15362" max="15362" width="12.36328125" customWidth="1"/>
    <col min="15363" max="15363" width="18.90625" bestFit="1" customWidth="1"/>
    <col min="15364" max="15364" width="25.6328125" customWidth="1"/>
    <col min="15365" max="15365" width="15.90625" customWidth="1"/>
    <col min="15366" max="15366" width="24.453125" customWidth="1"/>
    <col min="15367" max="15367" width="10.90625" customWidth="1"/>
    <col min="15368" max="15368" width="12.08984375" customWidth="1"/>
    <col min="15369" max="15369" width="12" customWidth="1"/>
    <col min="15370" max="15370" width="11.08984375" customWidth="1"/>
    <col min="15371" max="15371" width="22.90625" customWidth="1"/>
    <col min="15617" max="15617" width="3" customWidth="1"/>
    <col min="15618" max="15618" width="12.36328125" customWidth="1"/>
    <col min="15619" max="15619" width="18.90625" bestFit="1" customWidth="1"/>
    <col min="15620" max="15620" width="25.6328125" customWidth="1"/>
    <col min="15621" max="15621" width="15.90625" customWidth="1"/>
    <col min="15622" max="15622" width="24.453125" customWidth="1"/>
    <col min="15623" max="15623" width="10.90625" customWidth="1"/>
    <col min="15624" max="15624" width="12.08984375" customWidth="1"/>
    <col min="15625" max="15625" width="12" customWidth="1"/>
    <col min="15626" max="15626" width="11.08984375" customWidth="1"/>
    <col min="15627" max="15627" width="22.90625" customWidth="1"/>
    <col min="15873" max="15873" width="3" customWidth="1"/>
    <col min="15874" max="15874" width="12.36328125" customWidth="1"/>
    <col min="15875" max="15875" width="18.90625" bestFit="1" customWidth="1"/>
    <col min="15876" max="15876" width="25.6328125" customWidth="1"/>
    <col min="15877" max="15877" width="15.90625" customWidth="1"/>
    <col min="15878" max="15878" width="24.453125" customWidth="1"/>
    <col min="15879" max="15879" width="10.90625" customWidth="1"/>
    <col min="15880" max="15880" width="12.08984375" customWidth="1"/>
    <col min="15881" max="15881" width="12" customWidth="1"/>
    <col min="15882" max="15882" width="11.08984375" customWidth="1"/>
    <col min="15883" max="15883" width="22.90625" customWidth="1"/>
    <col min="16129" max="16129" width="3" customWidth="1"/>
    <col min="16130" max="16130" width="12.36328125" customWidth="1"/>
    <col min="16131" max="16131" width="18.90625" bestFit="1" customWidth="1"/>
    <col min="16132" max="16132" width="25.6328125" customWidth="1"/>
    <col min="16133" max="16133" width="15.90625" customWidth="1"/>
    <col min="16134" max="16134" width="24.453125" customWidth="1"/>
    <col min="16135" max="16135" width="10.90625" customWidth="1"/>
    <col min="16136" max="16136" width="12.08984375" customWidth="1"/>
    <col min="16137" max="16137" width="12" customWidth="1"/>
    <col min="16138" max="16138" width="11.08984375" customWidth="1"/>
    <col min="16139" max="16139" width="22.90625" customWidth="1"/>
  </cols>
  <sheetData>
    <row r="1" spans="1:11" ht="17.5" thickTop="1" thickBot="1" x14ac:dyDescent="0.3">
      <c r="A1" s="60" t="s">
        <v>45</v>
      </c>
      <c r="B1" s="61"/>
      <c r="C1" s="62"/>
      <c r="D1" s="63"/>
      <c r="E1" s="63"/>
      <c r="F1" s="64"/>
      <c r="G1" s="633" t="s">
        <v>46</v>
      </c>
      <c r="H1" s="634"/>
      <c r="I1" s="65"/>
      <c r="J1" s="66" t="s">
        <v>47</v>
      </c>
      <c r="K1" s="67"/>
    </row>
    <row r="2" spans="1:11" ht="15" customHeight="1" x14ac:dyDescent="0.2">
      <c r="A2" s="64"/>
      <c r="B2" s="68" t="s">
        <v>1</v>
      </c>
      <c r="D2" s="69"/>
      <c r="E2" s="69"/>
      <c r="F2" s="64"/>
      <c r="G2" s="635" t="s">
        <v>48</v>
      </c>
      <c r="H2" s="636"/>
      <c r="I2" s="637"/>
      <c r="J2" s="638"/>
      <c r="K2" s="639"/>
    </row>
    <row r="3" spans="1:11" x14ac:dyDescent="0.2">
      <c r="A3" s="70"/>
      <c r="B3" s="71" t="s">
        <v>49</v>
      </c>
      <c r="C3" s="72"/>
      <c r="D3" s="73"/>
      <c r="E3" s="73"/>
      <c r="F3" s="64"/>
      <c r="G3" s="635" t="s">
        <v>50</v>
      </c>
      <c r="H3" s="636"/>
      <c r="I3" s="640"/>
      <c r="J3" s="641"/>
      <c r="K3" s="642"/>
    </row>
    <row r="4" spans="1:11" x14ac:dyDescent="0.2">
      <c r="A4" s="70"/>
      <c r="C4" s="72"/>
      <c r="D4" s="73"/>
      <c r="E4" s="73"/>
      <c r="F4" s="64"/>
      <c r="G4" s="629" t="s">
        <v>51</v>
      </c>
      <c r="H4" s="630"/>
      <c r="I4" s="631"/>
      <c r="J4" s="631"/>
      <c r="K4" s="632"/>
    </row>
    <row r="5" spans="1:11" x14ac:dyDescent="0.2">
      <c r="A5" s="74"/>
      <c r="B5" s="74"/>
      <c r="C5" s="75"/>
      <c r="D5" s="76"/>
      <c r="E5" s="76"/>
      <c r="F5" s="64"/>
      <c r="G5" s="635" t="s">
        <v>52</v>
      </c>
      <c r="H5" s="636"/>
      <c r="I5" s="646"/>
      <c r="J5" s="646"/>
      <c r="K5" s="647"/>
    </row>
    <row r="6" spans="1:11" ht="14" x14ac:dyDescent="0.2">
      <c r="A6" s="77"/>
      <c r="B6" s="77"/>
      <c r="C6" s="78"/>
      <c r="D6" s="79"/>
      <c r="E6" s="79"/>
      <c r="F6" s="80"/>
      <c r="G6" s="635" t="s">
        <v>53</v>
      </c>
      <c r="H6" s="636"/>
      <c r="I6" s="648"/>
      <c r="J6" s="649"/>
      <c r="K6" s="650"/>
    </row>
    <row r="7" spans="1:11" ht="14.5" thickBot="1" x14ac:dyDescent="0.25">
      <c r="A7" s="77"/>
      <c r="B7" s="77"/>
      <c r="C7" s="78"/>
      <c r="D7" s="79"/>
      <c r="E7" s="79"/>
      <c r="F7" s="80"/>
      <c r="G7" s="651" t="s">
        <v>54</v>
      </c>
      <c r="H7" s="652"/>
      <c r="I7" s="653"/>
      <c r="J7" s="654"/>
      <c r="K7" s="655"/>
    </row>
    <row r="8" spans="1:11" ht="15.75" customHeight="1" thickTop="1" x14ac:dyDescent="0.2">
      <c r="A8" s="643"/>
      <c r="B8" s="643"/>
      <c r="C8" s="643"/>
      <c r="D8" s="643"/>
      <c r="E8" s="64"/>
      <c r="F8" s="80"/>
      <c r="G8" s="81"/>
      <c r="H8" s="82" t="s">
        <v>55</v>
      </c>
      <c r="I8" s="81"/>
      <c r="J8" s="77"/>
      <c r="K8" s="77"/>
    </row>
    <row r="9" spans="1:11" ht="21" x14ac:dyDescent="0.2">
      <c r="A9" s="644" t="s">
        <v>56</v>
      </c>
      <c r="B9" s="644"/>
      <c r="C9" s="644"/>
      <c r="D9" s="644"/>
      <c r="E9" s="644"/>
      <c r="F9" s="644"/>
      <c r="G9" s="644"/>
      <c r="H9" s="644"/>
      <c r="I9" s="644"/>
      <c r="J9" s="644"/>
      <c r="K9" s="644"/>
    </row>
    <row r="10" spans="1:11" ht="16.5" x14ac:dyDescent="0.2">
      <c r="A10" s="71" t="s">
        <v>4</v>
      </c>
      <c r="B10" s="83"/>
      <c r="C10" s="75"/>
      <c r="D10" s="76"/>
      <c r="E10" s="76"/>
      <c r="F10" s="84"/>
      <c r="G10" s="77"/>
      <c r="H10" s="84"/>
      <c r="I10" s="84"/>
      <c r="J10" s="84"/>
      <c r="K10" s="77"/>
    </row>
    <row r="11" spans="1:11" ht="16.5" x14ac:dyDescent="0.25">
      <c r="A11" s="85" t="s">
        <v>34</v>
      </c>
      <c r="B11" s="86"/>
      <c r="C11" s="87"/>
      <c r="D11" s="76"/>
      <c r="E11" s="76"/>
      <c r="F11" s="84"/>
      <c r="G11" s="77"/>
      <c r="H11" s="88"/>
      <c r="I11" s="88"/>
      <c r="J11" s="89"/>
      <c r="K11" s="77"/>
    </row>
    <row r="12" spans="1:11" ht="16.5" x14ac:dyDescent="0.25">
      <c r="A12" s="85"/>
      <c r="B12" s="86"/>
      <c r="C12" s="87"/>
      <c r="D12" s="76"/>
      <c r="E12" s="76"/>
      <c r="F12" s="84"/>
      <c r="G12" s="77"/>
      <c r="H12" s="88"/>
      <c r="I12" s="88"/>
      <c r="J12" s="89"/>
      <c r="K12" s="77"/>
    </row>
    <row r="13" spans="1:11" ht="16.5" x14ac:dyDescent="0.25">
      <c r="A13" s="85"/>
      <c r="B13" s="86"/>
      <c r="C13" s="87"/>
      <c r="D13" s="76"/>
      <c r="E13" s="76"/>
      <c r="F13" s="84"/>
      <c r="G13" s="77"/>
      <c r="H13" s="88"/>
      <c r="I13" s="88"/>
      <c r="J13" s="89"/>
      <c r="K13" s="77"/>
    </row>
    <row r="14" spans="1:11" ht="16.5" x14ac:dyDescent="0.25">
      <c r="A14" s="90"/>
      <c r="B14" s="86"/>
      <c r="C14" s="87"/>
      <c r="D14" s="76"/>
      <c r="E14" s="76"/>
      <c r="F14" s="84"/>
      <c r="G14" s="77"/>
      <c r="H14" s="88"/>
      <c r="I14" s="88"/>
      <c r="J14" s="89"/>
      <c r="K14" s="77"/>
    </row>
    <row r="15" spans="1:11" ht="16.5" x14ac:dyDescent="0.25">
      <c r="A15" s="90"/>
      <c r="B15" s="86"/>
      <c r="C15" s="87"/>
      <c r="D15" s="76"/>
      <c r="E15" s="76"/>
      <c r="F15" s="84"/>
      <c r="G15" s="77"/>
      <c r="H15" s="88"/>
      <c r="I15" s="88"/>
      <c r="J15" s="89"/>
      <c r="K15" s="77"/>
    </row>
    <row r="16" spans="1:11" ht="17" thickBot="1" x14ac:dyDescent="0.3">
      <c r="A16" s="90"/>
      <c r="B16" s="86"/>
      <c r="C16" s="87"/>
      <c r="D16" s="76"/>
      <c r="E16" s="76"/>
      <c r="F16" s="84"/>
      <c r="G16" s="77"/>
      <c r="H16" s="88"/>
      <c r="I16" s="88"/>
      <c r="K16" s="77"/>
    </row>
    <row r="17" spans="1:11" ht="27" thickTop="1" thickBot="1" x14ac:dyDescent="0.25">
      <c r="A17" s="91" t="s">
        <v>10</v>
      </c>
      <c r="B17" s="92" t="s">
        <v>57</v>
      </c>
      <c r="C17" s="93" t="s">
        <v>15</v>
      </c>
      <c r="D17" s="94" t="s">
        <v>17</v>
      </c>
      <c r="E17" s="94" t="s">
        <v>18</v>
      </c>
      <c r="F17" s="95" t="s">
        <v>19</v>
      </c>
      <c r="G17" s="96" t="s">
        <v>20</v>
      </c>
      <c r="H17" s="96" t="s">
        <v>22</v>
      </c>
      <c r="I17" s="97" t="s">
        <v>23</v>
      </c>
      <c r="J17" s="98" t="s">
        <v>24</v>
      </c>
      <c r="K17" s="99" t="s">
        <v>8</v>
      </c>
    </row>
    <row r="18" spans="1:11" ht="20.25" customHeight="1" x14ac:dyDescent="0.2">
      <c r="A18" s="100" t="s">
        <v>58</v>
      </c>
      <c r="B18" s="101"/>
      <c r="C18" s="102"/>
      <c r="D18" s="103"/>
      <c r="E18" s="104"/>
      <c r="F18" s="105"/>
      <c r="G18" s="106"/>
      <c r="H18" s="107"/>
      <c r="I18" s="108"/>
      <c r="J18" s="109"/>
      <c r="K18" s="110"/>
    </row>
    <row r="19" spans="1:11" ht="20.25" customHeight="1" x14ac:dyDescent="0.2">
      <c r="A19" s="100" t="s">
        <v>59</v>
      </c>
      <c r="B19" s="111"/>
      <c r="C19" s="112"/>
      <c r="D19" s="113"/>
      <c r="E19" s="114"/>
      <c r="F19" s="115"/>
      <c r="G19" s="116"/>
      <c r="H19" s="117"/>
      <c r="I19" s="118"/>
      <c r="J19" s="109"/>
      <c r="K19" s="110"/>
    </row>
    <row r="20" spans="1:11" ht="20.25" customHeight="1" x14ac:dyDescent="0.2">
      <c r="A20" s="100" t="s">
        <v>60</v>
      </c>
      <c r="B20" s="111"/>
      <c r="C20" s="112"/>
      <c r="D20" s="113"/>
      <c r="E20" s="114"/>
      <c r="F20" s="115"/>
      <c r="G20" s="116"/>
      <c r="H20" s="117"/>
      <c r="I20" s="118"/>
      <c r="J20" s="109"/>
      <c r="K20" s="110"/>
    </row>
    <row r="21" spans="1:11" ht="20.25" customHeight="1" x14ac:dyDescent="0.2">
      <c r="A21" s="100" t="s">
        <v>61</v>
      </c>
      <c r="B21" s="111"/>
      <c r="C21" s="112"/>
      <c r="D21" s="113"/>
      <c r="E21" s="114"/>
      <c r="F21" s="115"/>
      <c r="G21" s="116"/>
      <c r="H21" s="117"/>
      <c r="I21" s="118"/>
      <c r="J21" s="109"/>
      <c r="K21" s="110"/>
    </row>
    <row r="22" spans="1:11" ht="20.25" customHeight="1" x14ac:dyDescent="0.2">
      <c r="A22" s="100" t="s">
        <v>62</v>
      </c>
      <c r="B22" s="111"/>
      <c r="C22" s="112"/>
      <c r="D22" s="113"/>
      <c r="E22" s="114"/>
      <c r="F22" s="115"/>
      <c r="G22" s="119"/>
      <c r="H22" s="117"/>
      <c r="I22" s="118"/>
      <c r="J22" s="109"/>
      <c r="K22" s="110"/>
    </row>
    <row r="23" spans="1:11" ht="20.25" customHeight="1" x14ac:dyDescent="0.2">
      <c r="A23" s="100" t="s">
        <v>63</v>
      </c>
      <c r="B23" s="111"/>
      <c r="C23" s="112"/>
      <c r="D23" s="113"/>
      <c r="E23" s="114"/>
      <c r="F23" s="115"/>
      <c r="G23" s="119"/>
      <c r="H23" s="117"/>
      <c r="I23" s="118"/>
      <c r="J23" s="109"/>
      <c r="K23" s="110"/>
    </row>
    <row r="24" spans="1:11" ht="20.25" customHeight="1" x14ac:dyDescent="0.2">
      <c r="A24" s="100" t="s">
        <v>64</v>
      </c>
      <c r="B24" s="111"/>
      <c r="C24" s="112"/>
      <c r="D24" s="113"/>
      <c r="E24" s="114"/>
      <c r="F24" s="115"/>
      <c r="G24" s="119"/>
      <c r="H24" s="117"/>
      <c r="I24" s="118"/>
      <c r="J24" s="109"/>
      <c r="K24" s="110"/>
    </row>
    <row r="25" spans="1:11" ht="20.25" customHeight="1" x14ac:dyDescent="0.2">
      <c r="A25" s="100" t="s">
        <v>65</v>
      </c>
      <c r="B25" s="111"/>
      <c r="C25" s="112"/>
      <c r="D25" s="113"/>
      <c r="E25" s="114"/>
      <c r="F25" s="115"/>
      <c r="G25" s="119"/>
      <c r="H25" s="117"/>
      <c r="I25" s="118"/>
      <c r="J25" s="109"/>
      <c r="K25" s="110"/>
    </row>
    <row r="26" spans="1:11" ht="20.25" customHeight="1" x14ac:dyDescent="0.2">
      <c r="A26" s="100" t="s">
        <v>66</v>
      </c>
      <c r="B26" s="111"/>
      <c r="C26" s="112"/>
      <c r="D26" s="113"/>
      <c r="E26" s="114"/>
      <c r="F26" s="115"/>
      <c r="G26" s="119"/>
      <c r="H26" s="117"/>
      <c r="I26" s="118"/>
      <c r="J26" s="109"/>
      <c r="K26" s="110"/>
    </row>
    <row r="27" spans="1:11" ht="20.25" customHeight="1" x14ac:dyDescent="0.2">
      <c r="A27" s="100" t="s">
        <v>67</v>
      </c>
      <c r="B27" s="111"/>
      <c r="C27" s="112"/>
      <c r="D27" s="120"/>
      <c r="E27" s="121"/>
      <c r="F27" s="115"/>
      <c r="G27" s="119"/>
      <c r="H27" s="117"/>
      <c r="I27" s="118"/>
      <c r="J27" s="109"/>
      <c r="K27" s="110"/>
    </row>
    <row r="28" spans="1:11" ht="20.25" customHeight="1" x14ac:dyDescent="0.2">
      <c r="A28" s="100" t="s">
        <v>68</v>
      </c>
      <c r="B28" s="111"/>
      <c r="C28" s="112"/>
      <c r="D28" s="120"/>
      <c r="E28" s="121"/>
      <c r="F28" s="115"/>
      <c r="G28" s="119"/>
      <c r="H28" s="117"/>
      <c r="I28" s="118"/>
      <c r="J28" s="109"/>
      <c r="K28" s="110"/>
    </row>
    <row r="29" spans="1:11" ht="20.25" customHeight="1" x14ac:dyDescent="0.2">
      <c r="A29" s="100" t="s">
        <v>69</v>
      </c>
      <c r="B29" s="111"/>
      <c r="C29" s="112"/>
      <c r="D29" s="120"/>
      <c r="E29" s="121"/>
      <c r="F29" s="115"/>
      <c r="G29" s="119"/>
      <c r="H29" s="117"/>
      <c r="I29" s="118"/>
      <c r="J29" s="109"/>
      <c r="K29" s="110"/>
    </row>
    <row r="30" spans="1:11" ht="20.25" customHeight="1" x14ac:dyDescent="0.2">
      <c r="A30" s="100" t="s">
        <v>70</v>
      </c>
      <c r="B30" s="111"/>
      <c r="C30" s="112"/>
      <c r="D30" s="113"/>
      <c r="E30" s="114"/>
      <c r="F30" s="115"/>
      <c r="G30" s="119"/>
      <c r="H30" s="117"/>
      <c r="I30" s="118"/>
      <c r="J30" s="109"/>
      <c r="K30" s="110"/>
    </row>
    <row r="31" spans="1:11" ht="20.25" customHeight="1" x14ac:dyDescent="0.2">
      <c r="A31" s="100" t="s">
        <v>71</v>
      </c>
      <c r="B31" s="111"/>
      <c r="C31" s="112"/>
      <c r="D31" s="113"/>
      <c r="E31" s="114"/>
      <c r="F31" s="115"/>
      <c r="G31" s="119"/>
      <c r="H31" s="117"/>
      <c r="I31" s="118"/>
      <c r="J31" s="109"/>
      <c r="K31" s="110"/>
    </row>
    <row r="32" spans="1:11" ht="20.25" customHeight="1" thickBot="1" x14ac:dyDescent="0.25">
      <c r="A32" s="100" t="s">
        <v>72</v>
      </c>
      <c r="B32" s="122"/>
      <c r="C32" s="123"/>
      <c r="D32" s="124"/>
      <c r="E32" s="125"/>
      <c r="F32" s="126"/>
      <c r="G32" s="127"/>
      <c r="H32" s="128"/>
      <c r="I32" s="129"/>
      <c r="J32" s="109"/>
      <c r="K32" s="110"/>
    </row>
    <row r="33" spans="1:11" ht="13.5" thickTop="1" x14ac:dyDescent="0.2">
      <c r="A33" s="130"/>
      <c r="B33" s="130"/>
      <c r="C33" s="131"/>
      <c r="D33" s="132"/>
      <c r="E33" s="132"/>
      <c r="F33" s="133"/>
      <c r="G33" s="134"/>
      <c r="H33" s="135"/>
      <c r="I33" s="135"/>
      <c r="J33" s="136"/>
      <c r="K33" s="136"/>
    </row>
    <row r="34" spans="1:11" x14ac:dyDescent="0.2">
      <c r="A34" s="645" t="s">
        <v>73</v>
      </c>
      <c r="B34" s="645"/>
      <c r="C34" s="645"/>
      <c r="D34" s="645"/>
      <c r="E34" s="645"/>
      <c r="F34" s="645"/>
      <c r="G34" s="645"/>
      <c r="H34" s="645"/>
      <c r="I34" s="645"/>
      <c r="J34" s="645"/>
      <c r="K34" s="645"/>
    </row>
    <row r="35" spans="1:11" x14ac:dyDescent="0.2">
      <c r="A35" s="137"/>
      <c r="B35" s="138"/>
      <c r="C35" s="139"/>
      <c r="D35" s="140"/>
      <c r="E35" s="140"/>
      <c r="F35" s="141"/>
      <c r="G35" s="142"/>
      <c r="H35" s="143"/>
      <c r="I35" s="143"/>
      <c r="J35" s="144"/>
      <c r="K35" s="145"/>
    </row>
    <row r="36" spans="1:11" x14ac:dyDescent="0.2">
      <c r="A36" s="146" t="s">
        <v>74</v>
      </c>
      <c r="B36" s="64"/>
      <c r="C36" s="147"/>
      <c r="D36" s="69"/>
      <c r="E36" s="69"/>
      <c r="F36" s="64"/>
      <c r="G36" s="77"/>
      <c r="H36" s="84"/>
      <c r="I36" s="84"/>
      <c r="J36" s="148"/>
      <c r="K36" s="149"/>
    </row>
    <row r="37" spans="1:11" x14ac:dyDescent="0.2">
      <c r="A37" s="146" t="s">
        <v>75</v>
      </c>
      <c r="B37" s="64"/>
      <c r="C37" s="147"/>
      <c r="D37" s="69"/>
      <c r="E37" s="69"/>
      <c r="F37" s="64"/>
      <c r="G37" s="77"/>
      <c r="H37" s="84"/>
      <c r="I37" s="84"/>
      <c r="J37" s="148"/>
      <c r="K37" s="149"/>
    </row>
    <row r="38" spans="1:11" x14ac:dyDescent="0.2">
      <c r="A38" s="146" t="s">
        <v>76</v>
      </c>
      <c r="B38" s="64"/>
      <c r="C38" s="147"/>
      <c r="D38" s="69"/>
      <c r="E38" s="69"/>
      <c r="F38" s="64"/>
      <c r="G38" s="77"/>
      <c r="H38" s="84"/>
      <c r="I38" s="84"/>
      <c r="J38" s="148"/>
      <c r="K38" s="149"/>
    </row>
    <row r="39" spans="1:11" x14ac:dyDescent="0.2">
      <c r="A39" s="146"/>
      <c r="B39" s="64"/>
      <c r="C39" s="147"/>
      <c r="D39" s="69"/>
      <c r="E39" s="69"/>
      <c r="F39" s="64"/>
      <c r="G39" s="77"/>
      <c r="H39" s="84"/>
      <c r="I39" s="84"/>
      <c r="J39" s="150" t="s">
        <v>77</v>
      </c>
      <c r="K39" s="151" t="s">
        <v>78</v>
      </c>
    </row>
    <row r="40" spans="1:11" x14ac:dyDescent="0.2">
      <c r="A40" s="146"/>
      <c r="B40" s="64"/>
      <c r="C40" s="147"/>
      <c r="D40" s="69"/>
      <c r="E40" s="69"/>
      <c r="F40" s="64"/>
      <c r="G40" s="77"/>
      <c r="H40" s="84"/>
      <c r="I40" s="84"/>
      <c r="J40" s="152"/>
      <c r="K40" s="153"/>
    </row>
    <row r="41" spans="1:11" x14ac:dyDescent="0.2">
      <c r="A41" s="146"/>
      <c r="B41" s="64"/>
      <c r="C41" s="147"/>
      <c r="D41" s="69"/>
      <c r="E41" s="69"/>
      <c r="F41" s="64"/>
      <c r="G41" s="77"/>
      <c r="H41" s="84"/>
      <c r="I41" s="84"/>
      <c r="J41" s="154"/>
      <c r="K41" s="155"/>
    </row>
    <row r="42" spans="1:11" x14ac:dyDescent="0.2">
      <c r="A42" s="156"/>
      <c r="B42" s="157"/>
      <c r="C42" s="158"/>
      <c r="D42" s="159"/>
      <c r="E42" s="159"/>
      <c r="F42" s="157"/>
      <c r="G42" s="160"/>
      <c r="H42" s="161"/>
      <c r="I42" s="161"/>
      <c r="J42" s="162"/>
      <c r="K42" s="163"/>
    </row>
  </sheetData>
  <mergeCells count="16">
    <mergeCell ref="A8:D8"/>
    <mergeCell ref="A9:K9"/>
    <mergeCell ref="A34:K34"/>
    <mergeCell ref="G5:H5"/>
    <mergeCell ref="I5:K5"/>
    <mergeCell ref="G6:H6"/>
    <mergeCell ref="I6:K6"/>
    <mergeCell ref="G7:H7"/>
    <mergeCell ref="I7:K7"/>
    <mergeCell ref="G4:H4"/>
    <mergeCell ref="I4:K4"/>
    <mergeCell ref="G1:H1"/>
    <mergeCell ref="G2:H2"/>
    <mergeCell ref="I2:K2"/>
    <mergeCell ref="G3:H3"/>
    <mergeCell ref="I3:K3"/>
  </mergeCells>
  <phoneticPr fontId="9"/>
  <pageMargins left="0.19685039370078741" right="0.19685039370078741" top="0.5" bottom="0.28000000000000003" header="0.22" footer="0.16"/>
  <pageSetup paperSize="9" scale="79" orientation="landscape" horizontalDpi="300" verticalDpi="300" r:id="rId1"/>
  <headerFooter alignWithMargins="0">
    <oddFooter>&amp;RSBPS管理番号：005843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Y1017"/>
  <sheetViews>
    <sheetView showGridLines="0" tabSelected="1" zoomScale="70" zoomScaleNormal="70" zoomScaleSheetLayoutView="55" workbookViewId="0">
      <pane ySplit="16" topLeftCell="A17" activePane="bottomLeft" state="frozen"/>
      <selection pane="bottomLeft" activeCell="G21" sqref="G21"/>
    </sheetView>
  </sheetViews>
  <sheetFormatPr defaultColWidth="8.90625" defaultRowHeight="19.5" x14ac:dyDescent="0.2"/>
  <cols>
    <col min="1" max="1" width="9" style="382" customWidth="1"/>
    <col min="2" max="2" width="15.6328125" style="385" customWidth="1"/>
    <col min="3" max="3" width="11.90625" style="409" customWidth="1"/>
    <col min="4" max="4" width="11.6328125" style="410" customWidth="1"/>
    <col min="5" max="5" width="19.90625" style="410" customWidth="1"/>
    <col min="6" max="6" width="14.36328125" style="410" customWidth="1"/>
    <col min="7" max="7" width="27.08984375" style="410" customWidth="1"/>
    <col min="8" max="8" width="24.6328125" style="410" customWidth="1"/>
    <col min="9" max="9" width="32.90625" style="411" customWidth="1"/>
    <col min="10" max="10" width="21.453125" style="398" customWidth="1"/>
    <col min="11" max="11" width="20" style="399" customWidth="1"/>
    <col min="12" max="12" width="22.90625" style="400" customWidth="1"/>
    <col min="13" max="13" width="14.90625" style="401" customWidth="1"/>
    <col min="14" max="14" width="15.36328125" style="401" customWidth="1"/>
    <col min="15" max="15" width="17.453125" style="396" customWidth="1"/>
    <col min="16" max="16" width="3.36328125" style="382" customWidth="1"/>
    <col min="17" max="17" width="2.36328125" style="382" customWidth="1"/>
    <col min="18" max="25" width="8.90625" style="382" customWidth="1"/>
    <col min="26" max="16384" width="8.90625" style="382"/>
  </cols>
  <sheetData>
    <row r="1" spans="1:25" ht="22" x14ac:dyDescent="0.5">
      <c r="A1" s="376" t="s">
        <v>169</v>
      </c>
      <c r="B1" s="377"/>
      <c r="C1" s="378"/>
      <c r="D1" s="379"/>
      <c r="E1" s="379"/>
      <c r="F1" s="379"/>
      <c r="G1" s="379"/>
      <c r="H1" s="380"/>
      <c r="I1" s="381"/>
      <c r="J1" s="662"/>
      <c r="K1" s="662"/>
      <c r="L1" s="662"/>
      <c r="M1" s="662"/>
      <c r="N1" s="662"/>
      <c r="O1" s="662"/>
    </row>
    <row r="2" spans="1:25" ht="22" x14ac:dyDescent="0.5">
      <c r="A2" s="377" t="s">
        <v>1</v>
      </c>
      <c r="B2" s="383"/>
      <c r="C2" s="384"/>
      <c r="D2" s="380"/>
      <c r="E2" s="380"/>
      <c r="F2" s="380"/>
      <c r="G2" s="380"/>
      <c r="H2" s="380"/>
      <c r="I2" s="381"/>
      <c r="J2" s="429"/>
      <c r="K2" s="663"/>
      <c r="L2" s="663"/>
      <c r="M2" s="663"/>
      <c r="N2" s="663"/>
      <c r="O2" s="663"/>
      <c r="R2" s="366"/>
      <c r="S2" s="366"/>
      <c r="T2" s="366"/>
      <c r="U2" s="366"/>
      <c r="V2" s="407"/>
      <c r="W2" s="407"/>
    </row>
    <row r="3" spans="1:25" ht="37.5" x14ac:dyDescent="0.45">
      <c r="A3" s="664" t="s">
        <v>3</v>
      </c>
      <c r="B3" s="664"/>
      <c r="C3" s="664"/>
      <c r="D3" s="664"/>
      <c r="E3" s="664"/>
      <c r="F3" s="664"/>
      <c r="G3" s="664"/>
      <c r="H3" s="664"/>
      <c r="I3" s="664"/>
      <c r="J3" s="664"/>
      <c r="K3" s="664"/>
      <c r="L3" s="664"/>
      <c r="M3" s="664"/>
      <c r="N3" s="664"/>
      <c r="O3" s="664"/>
      <c r="Q3" s="386"/>
      <c r="R3" s="430"/>
      <c r="S3" s="431"/>
      <c r="T3" s="432"/>
      <c r="U3" s="432"/>
      <c r="V3" s="433"/>
      <c r="W3" s="433"/>
      <c r="X3" s="388"/>
      <c r="Y3" s="388"/>
    </row>
    <row r="4" spans="1:25" ht="22" x14ac:dyDescent="0.45">
      <c r="A4" s="389" t="s">
        <v>4</v>
      </c>
      <c r="B4" s="390"/>
      <c r="C4" s="391"/>
      <c r="D4" s="392"/>
      <c r="E4" s="392"/>
      <c r="F4" s="392"/>
      <c r="G4" s="392"/>
      <c r="H4" s="392"/>
      <c r="I4" s="393"/>
      <c r="J4" s="392"/>
      <c r="K4" s="392"/>
      <c r="L4" s="394"/>
      <c r="M4" s="395"/>
      <c r="N4" s="395"/>
      <c r="R4" s="430"/>
      <c r="S4" s="431"/>
      <c r="T4" s="432"/>
      <c r="U4" s="432"/>
      <c r="V4" s="433"/>
      <c r="W4" s="433"/>
      <c r="X4" s="388"/>
      <c r="Y4" s="388"/>
    </row>
    <row r="5" spans="1:25" x14ac:dyDescent="0.45">
      <c r="A5" s="397"/>
      <c r="B5" s="390"/>
      <c r="C5" s="391"/>
      <c r="D5" s="392"/>
      <c r="E5" s="392"/>
      <c r="F5" s="392"/>
      <c r="G5" s="392"/>
      <c r="H5" s="380"/>
      <c r="I5" s="381"/>
      <c r="R5" s="366"/>
      <c r="S5" s="366"/>
      <c r="T5" s="366"/>
      <c r="U5" s="366"/>
      <c r="V5" s="407"/>
      <c r="W5" s="433"/>
      <c r="X5" s="388"/>
      <c r="Y5" s="388"/>
    </row>
    <row r="6" spans="1:25" x14ac:dyDescent="0.3">
      <c r="A6" s="397"/>
      <c r="B6" s="390"/>
      <c r="C6" s="391"/>
      <c r="D6" s="392"/>
      <c r="E6" s="392"/>
      <c r="F6" s="392"/>
      <c r="G6" s="392"/>
      <c r="H6" s="380"/>
      <c r="I6" s="381"/>
      <c r="W6" s="388"/>
      <c r="X6" s="388"/>
      <c r="Y6" s="388"/>
    </row>
    <row r="7" spans="1:25" x14ac:dyDescent="0.3">
      <c r="A7" s="397"/>
      <c r="B7" s="390"/>
      <c r="C7" s="391"/>
      <c r="D7" s="392"/>
      <c r="E7" s="392"/>
      <c r="F7" s="392"/>
      <c r="G7" s="392"/>
      <c r="H7" s="380"/>
      <c r="I7" s="381"/>
      <c r="W7" s="388"/>
      <c r="X7" s="388"/>
      <c r="Y7" s="388"/>
    </row>
    <row r="8" spans="1:25" ht="5.5" customHeight="1" thickBot="1" x14ac:dyDescent="0.35">
      <c r="A8" s="397"/>
      <c r="B8" s="390"/>
      <c r="C8" s="391"/>
      <c r="D8" s="392"/>
      <c r="E8" s="392"/>
      <c r="F8" s="392"/>
      <c r="G8" s="392"/>
      <c r="H8" s="380"/>
      <c r="I8" s="381"/>
      <c r="W8" s="388"/>
      <c r="X8" s="388"/>
      <c r="Y8" s="388"/>
    </row>
    <row r="9" spans="1:25" ht="18.649999999999999" customHeight="1" thickTop="1" x14ac:dyDescent="0.3">
      <c r="A9" s="675" t="s">
        <v>174</v>
      </c>
      <c r="B9" s="676"/>
      <c r="C9" s="676"/>
      <c r="D9" s="676"/>
      <c r="E9" s="676"/>
      <c r="F9" s="676"/>
      <c r="G9" s="676"/>
      <c r="H9" s="677"/>
      <c r="I9" s="381"/>
      <c r="J9" s="665" t="s">
        <v>178</v>
      </c>
      <c r="K9" s="666"/>
      <c r="L9" s="666"/>
      <c r="M9" s="666"/>
      <c r="N9" s="666"/>
      <c r="O9" s="667"/>
      <c r="W9" s="388"/>
      <c r="X9" s="388"/>
      <c r="Y9" s="388"/>
    </row>
    <row r="10" spans="1:25" ht="18.649999999999999" customHeight="1" x14ac:dyDescent="0.3">
      <c r="A10" s="671" t="s">
        <v>173</v>
      </c>
      <c r="B10" s="672"/>
      <c r="C10" s="656" t="s">
        <v>408</v>
      </c>
      <c r="D10" s="656"/>
      <c r="E10" s="656"/>
      <c r="F10" s="656"/>
      <c r="G10" s="656"/>
      <c r="H10" s="657"/>
      <c r="I10" s="381"/>
      <c r="J10" s="668" t="s">
        <v>343</v>
      </c>
      <c r="K10" s="661"/>
      <c r="L10" s="661"/>
      <c r="M10" s="661"/>
      <c r="N10" s="661"/>
      <c r="O10" s="661"/>
      <c r="W10" s="388"/>
      <c r="X10" s="388"/>
      <c r="Y10" s="388"/>
    </row>
    <row r="11" spans="1:25" ht="18.649999999999999" customHeight="1" x14ac:dyDescent="0.3">
      <c r="A11" s="671"/>
      <c r="B11" s="672"/>
      <c r="C11" s="656"/>
      <c r="D11" s="656"/>
      <c r="E11" s="656"/>
      <c r="F11" s="656"/>
      <c r="G11" s="656"/>
      <c r="H11" s="657"/>
      <c r="I11" s="381"/>
      <c r="J11" s="669"/>
      <c r="K11" s="661"/>
      <c r="L11" s="661"/>
      <c r="M11" s="661"/>
      <c r="N11" s="661"/>
      <c r="O11" s="661"/>
      <c r="W11" s="388"/>
      <c r="X11" s="388"/>
      <c r="Y11" s="388"/>
    </row>
    <row r="12" spans="1:25" ht="19.5" customHeight="1" x14ac:dyDescent="0.3">
      <c r="A12" s="671"/>
      <c r="B12" s="672"/>
      <c r="C12" s="656" t="s">
        <v>411</v>
      </c>
      <c r="D12" s="656"/>
      <c r="E12" s="656"/>
      <c r="F12" s="656"/>
      <c r="G12" s="656"/>
      <c r="H12" s="657"/>
      <c r="I12" s="381"/>
      <c r="J12" s="670"/>
      <c r="K12" s="661"/>
      <c r="L12" s="661"/>
      <c r="M12" s="661"/>
      <c r="N12" s="661"/>
      <c r="O12" s="661"/>
      <c r="W12" s="388"/>
      <c r="X12" s="388"/>
      <c r="Y12" s="388"/>
    </row>
    <row r="13" spans="1:25" ht="19.5" customHeight="1" x14ac:dyDescent="0.3">
      <c r="A13" s="671"/>
      <c r="B13" s="672"/>
      <c r="C13" s="656"/>
      <c r="D13" s="656"/>
      <c r="E13" s="656"/>
      <c r="F13" s="656"/>
      <c r="G13" s="656"/>
      <c r="H13" s="657"/>
      <c r="I13" s="381"/>
      <c r="J13" s="660" t="s">
        <v>8</v>
      </c>
      <c r="K13" s="661"/>
      <c r="L13" s="661"/>
      <c r="M13" s="661"/>
      <c r="N13" s="661"/>
      <c r="O13" s="661"/>
      <c r="W13" s="388"/>
      <c r="X13" s="388"/>
      <c r="Y13" s="388"/>
    </row>
    <row r="14" spans="1:25" ht="19.5" customHeight="1" thickBot="1" x14ac:dyDescent="0.35">
      <c r="A14" s="673"/>
      <c r="B14" s="674"/>
      <c r="C14" s="658"/>
      <c r="D14" s="658"/>
      <c r="E14" s="658"/>
      <c r="F14" s="658"/>
      <c r="G14" s="658"/>
      <c r="H14" s="659"/>
      <c r="I14" s="393"/>
      <c r="J14" s="660"/>
      <c r="K14" s="661"/>
      <c r="L14" s="661"/>
      <c r="M14" s="661"/>
      <c r="N14" s="661"/>
      <c r="O14" s="661"/>
      <c r="T14" s="388"/>
      <c r="U14" s="388"/>
      <c r="V14" s="388"/>
      <c r="W14" s="388"/>
      <c r="X14" s="388"/>
      <c r="Y14" s="388"/>
    </row>
    <row r="15" spans="1:25" ht="20.5" thickTop="1" thickBot="1" x14ac:dyDescent="0.4">
      <c r="A15" s="402"/>
      <c r="B15" s="428" t="s">
        <v>170</v>
      </c>
      <c r="C15" s="403"/>
      <c r="D15" s="404"/>
      <c r="E15" s="404"/>
      <c r="F15" s="404"/>
      <c r="G15" s="404"/>
      <c r="H15" s="392"/>
      <c r="I15" s="393"/>
      <c r="J15" s="392"/>
      <c r="K15" s="392"/>
      <c r="L15" s="405"/>
      <c r="M15" s="395"/>
      <c r="N15" s="395"/>
    </row>
    <row r="16" spans="1:25" s="407" customFormat="1" ht="48.5" thickTop="1" x14ac:dyDescent="0.2">
      <c r="A16" s="406" t="s">
        <v>10</v>
      </c>
      <c r="B16" s="427" t="s">
        <v>11</v>
      </c>
      <c r="C16" s="450" t="s">
        <v>12</v>
      </c>
      <c r="D16" s="450" t="s">
        <v>13</v>
      </c>
      <c r="E16" s="450" t="s">
        <v>14</v>
      </c>
      <c r="F16" s="450" t="s">
        <v>15</v>
      </c>
      <c r="G16" s="450" t="s">
        <v>16</v>
      </c>
      <c r="H16" s="450" t="s">
        <v>17</v>
      </c>
      <c r="I16" s="451" t="s">
        <v>406</v>
      </c>
      <c r="J16" s="452" t="s">
        <v>19</v>
      </c>
      <c r="K16" s="453" t="s">
        <v>196</v>
      </c>
      <c r="L16" s="454" t="s">
        <v>328</v>
      </c>
      <c r="M16" s="455" t="s">
        <v>21</v>
      </c>
      <c r="N16" s="585" t="s">
        <v>195</v>
      </c>
      <c r="O16" s="583" t="s">
        <v>341</v>
      </c>
    </row>
    <row r="17" spans="1:15" ht="25.5" customHeight="1" x14ac:dyDescent="0.2">
      <c r="A17" s="456">
        <v>1</v>
      </c>
      <c r="B17" s="434" t="s">
        <v>33</v>
      </c>
      <c r="C17" s="413"/>
      <c r="D17" s="414"/>
      <c r="E17" s="415"/>
      <c r="F17" s="414"/>
      <c r="G17" s="414"/>
      <c r="H17" s="415"/>
      <c r="I17" s="416"/>
      <c r="J17" s="413"/>
      <c r="K17" s="417"/>
      <c r="L17" s="418"/>
      <c r="M17" s="419"/>
      <c r="N17" s="412">
        <f t="shared" ref="N17:N21" si="0">IF(B17="全額返金","",IF(B17="与信取消","",IF(B17="部分返金",L17-M17,IF(B17="売上",M17,L17+M17))))</f>
        <v>0</v>
      </c>
      <c r="O17" s="584"/>
    </row>
    <row r="18" spans="1:15" ht="25.5" customHeight="1" x14ac:dyDescent="0.2">
      <c r="A18" s="456">
        <v>2</v>
      </c>
      <c r="B18" s="434"/>
      <c r="C18" s="413"/>
      <c r="D18" s="414"/>
      <c r="E18" s="415"/>
      <c r="F18" s="414"/>
      <c r="G18" s="414"/>
      <c r="H18" s="415"/>
      <c r="I18" s="416"/>
      <c r="J18" s="413"/>
      <c r="K18" s="417"/>
      <c r="L18" s="418"/>
      <c r="M18" s="419"/>
      <c r="N18" s="412">
        <f t="shared" si="0"/>
        <v>0</v>
      </c>
      <c r="O18" s="584"/>
    </row>
    <row r="19" spans="1:15" ht="25.5" customHeight="1" x14ac:dyDescent="0.2">
      <c r="A19" s="456">
        <v>3</v>
      </c>
      <c r="B19" s="434"/>
      <c r="C19" s="413"/>
      <c r="D19" s="414"/>
      <c r="E19" s="415"/>
      <c r="F19" s="414"/>
      <c r="G19" s="414"/>
      <c r="H19" s="415"/>
      <c r="I19" s="416"/>
      <c r="J19" s="413"/>
      <c r="K19" s="417"/>
      <c r="L19" s="418"/>
      <c r="M19" s="419"/>
      <c r="N19" s="412">
        <f t="shared" si="0"/>
        <v>0</v>
      </c>
      <c r="O19" s="584"/>
    </row>
    <row r="20" spans="1:15" ht="25.5" customHeight="1" x14ac:dyDescent="0.2">
      <c r="A20" s="456">
        <v>4</v>
      </c>
      <c r="B20" s="434"/>
      <c r="C20" s="413"/>
      <c r="D20" s="414"/>
      <c r="E20" s="415"/>
      <c r="F20" s="414"/>
      <c r="G20" s="414"/>
      <c r="H20" s="415"/>
      <c r="I20" s="416"/>
      <c r="J20" s="413"/>
      <c r="K20" s="417"/>
      <c r="L20" s="418"/>
      <c r="M20" s="419"/>
      <c r="N20" s="412">
        <f t="shared" si="0"/>
        <v>0</v>
      </c>
      <c r="O20" s="584"/>
    </row>
    <row r="21" spans="1:15" ht="25.5" customHeight="1" x14ac:dyDescent="0.2">
      <c r="A21" s="456">
        <v>5</v>
      </c>
      <c r="B21" s="434"/>
      <c r="C21" s="413"/>
      <c r="D21" s="414"/>
      <c r="E21" s="415"/>
      <c r="F21" s="414"/>
      <c r="G21" s="414"/>
      <c r="H21" s="415"/>
      <c r="I21" s="416"/>
      <c r="J21" s="413"/>
      <c r="K21" s="417"/>
      <c r="L21" s="418"/>
      <c r="M21" s="419"/>
      <c r="N21" s="412">
        <f t="shared" si="0"/>
        <v>0</v>
      </c>
      <c r="O21" s="584"/>
    </row>
    <row r="22" spans="1:15" ht="25.5" customHeight="1" x14ac:dyDescent="0.2">
      <c r="A22" s="456">
        <v>6</v>
      </c>
      <c r="B22" s="434"/>
      <c r="C22" s="413"/>
      <c r="D22" s="414"/>
      <c r="E22" s="415"/>
      <c r="F22" s="414"/>
      <c r="G22" s="414"/>
      <c r="H22" s="415"/>
      <c r="I22" s="416"/>
      <c r="J22" s="413"/>
      <c r="K22" s="417"/>
      <c r="L22" s="418"/>
      <c r="M22" s="419"/>
      <c r="N22" s="412">
        <f>IF(B22="全額返金","",IF(B22="与信取消","",IF(B22="部分返金",L22-M22,IF(B22="売上",M22,L22+M22))))</f>
        <v>0</v>
      </c>
      <c r="O22" s="584"/>
    </row>
    <row r="23" spans="1:15" ht="25.5" customHeight="1" x14ac:dyDescent="0.2">
      <c r="A23" s="456">
        <v>7</v>
      </c>
      <c r="B23" s="434"/>
      <c r="C23" s="413"/>
      <c r="D23" s="414"/>
      <c r="E23" s="415"/>
      <c r="F23" s="414"/>
      <c r="G23" s="414"/>
      <c r="H23" s="415"/>
      <c r="I23" s="416"/>
      <c r="J23" s="413"/>
      <c r="K23" s="417"/>
      <c r="L23" s="418"/>
      <c r="M23" s="419"/>
      <c r="N23" s="412">
        <f t="shared" ref="N23:N86" si="1">IF(B23="全額返金","",IF(B23="与信取消","",IF(B23="部分返金",L23-M23,IF(B23="売上",M23,L23+M23))))</f>
        <v>0</v>
      </c>
      <c r="O23" s="584"/>
    </row>
    <row r="24" spans="1:15" ht="25.5" customHeight="1" x14ac:dyDescent="0.2">
      <c r="A24" s="456">
        <v>8</v>
      </c>
      <c r="B24" s="434"/>
      <c r="C24" s="413"/>
      <c r="D24" s="414"/>
      <c r="E24" s="415"/>
      <c r="F24" s="414"/>
      <c r="G24" s="414"/>
      <c r="H24" s="415"/>
      <c r="I24" s="416"/>
      <c r="J24" s="413"/>
      <c r="K24" s="417"/>
      <c r="L24" s="418"/>
      <c r="M24" s="419"/>
      <c r="N24" s="412">
        <f t="shared" si="1"/>
        <v>0</v>
      </c>
      <c r="O24" s="584"/>
    </row>
    <row r="25" spans="1:15" ht="25.5" customHeight="1" x14ac:dyDescent="0.2">
      <c r="A25" s="456">
        <v>9</v>
      </c>
      <c r="B25" s="434"/>
      <c r="C25" s="413"/>
      <c r="D25" s="414"/>
      <c r="E25" s="415"/>
      <c r="F25" s="414"/>
      <c r="G25" s="414"/>
      <c r="H25" s="415"/>
      <c r="I25" s="416"/>
      <c r="J25" s="413"/>
      <c r="K25" s="417"/>
      <c r="L25" s="418"/>
      <c r="M25" s="419"/>
      <c r="N25" s="412">
        <f t="shared" si="1"/>
        <v>0</v>
      </c>
      <c r="O25" s="584"/>
    </row>
    <row r="26" spans="1:15" ht="25.5" customHeight="1" x14ac:dyDescent="0.2">
      <c r="A26" s="456">
        <v>10</v>
      </c>
      <c r="B26" s="434"/>
      <c r="C26" s="413"/>
      <c r="D26" s="414"/>
      <c r="E26" s="415"/>
      <c r="F26" s="414"/>
      <c r="G26" s="414"/>
      <c r="H26" s="415"/>
      <c r="I26" s="416"/>
      <c r="J26" s="413"/>
      <c r="K26" s="417"/>
      <c r="L26" s="418"/>
      <c r="M26" s="419"/>
      <c r="N26" s="412">
        <f t="shared" si="1"/>
        <v>0</v>
      </c>
      <c r="O26" s="584"/>
    </row>
    <row r="27" spans="1:15" ht="25.5" customHeight="1" x14ac:dyDescent="0.2">
      <c r="A27" s="456">
        <v>11</v>
      </c>
      <c r="B27" s="434"/>
      <c r="C27" s="413"/>
      <c r="D27" s="414"/>
      <c r="E27" s="415"/>
      <c r="F27" s="414"/>
      <c r="G27" s="414"/>
      <c r="H27" s="415"/>
      <c r="I27" s="416"/>
      <c r="J27" s="413"/>
      <c r="K27" s="417"/>
      <c r="L27" s="418"/>
      <c r="M27" s="419"/>
      <c r="N27" s="412">
        <f t="shared" si="1"/>
        <v>0</v>
      </c>
      <c r="O27" s="584"/>
    </row>
    <row r="28" spans="1:15" ht="25.5" customHeight="1" x14ac:dyDescent="0.2">
      <c r="A28" s="456">
        <v>12</v>
      </c>
      <c r="B28" s="434"/>
      <c r="C28" s="413"/>
      <c r="D28" s="414"/>
      <c r="E28" s="415"/>
      <c r="F28" s="414"/>
      <c r="G28" s="414"/>
      <c r="H28" s="415"/>
      <c r="I28" s="416"/>
      <c r="J28" s="413"/>
      <c r="K28" s="417"/>
      <c r="L28" s="418"/>
      <c r="M28" s="419"/>
      <c r="N28" s="412">
        <f t="shared" si="1"/>
        <v>0</v>
      </c>
      <c r="O28" s="584"/>
    </row>
    <row r="29" spans="1:15" ht="25.5" customHeight="1" x14ac:dyDescent="0.2">
      <c r="A29" s="456">
        <v>13</v>
      </c>
      <c r="B29" s="434"/>
      <c r="C29" s="413"/>
      <c r="D29" s="414"/>
      <c r="E29" s="415"/>
      <c r="F29" s="414"/>
      <c r="G29" s="414"/>
      <c r="H29" s="415"/>
      <c r="I29" s="416"/>
      <c r="J29" s="413"/>
      <c r="K29" s="417"/>
      <c r="L29" s="418"/>
      <c r="M29" s="419"/>
      <c r="N29" s="412">
        <f t="shared" si="1"/>
        <v>0</v>
      </c>
      <c r="O29" s="584"/>
    </row>
    <row r="30" spans="1:15" ht="25.5" customHeight="1" x14ac:dyDescent="0.2">
      <c r="A30" s="456">
        <v>14</v>
      </c>
      <c r="B30" s="434"/>
      <c r="C30" s="413"/>
      <c r="D30" s="414"/>
      <c r="E30" s="415"/>
      <c r="F30" s="414"/>
      <c r="G30" s="414"/>
      <c r="H30" s="415"/>
      <c r="I30" s="416"/>
      <c r="J30" s="413"/>
      <c r="K30" s="417"/>
      <c r="L30" s="418"/>
      <c r="M30" s="419"/>
      <c r="N30" s="412">
        <f t="shared" si="1"/>
        <v>0</v>
      </c>
      <c r="O30" s="584"/>
    </row>
    <row r="31" spans="1:15" ht="25.5" customHeight="1" x14ac:dyDescent="0.2">
      <c r="A31" s="456">
        <v>15</v>
      </c>
      <c r="B31" s="434"/>
      <c r="C31" s="413"/>
      <c r="D31" s="414"/>
      <c r="E31" s="415"/>
      <c r="F31" s="414"/>
      <c r="G31" s="414"/>
      <c r="H31" s="415"/>
      <c r="I31" s="416"/>
      <c r="J31" s="413"/>
      <c r="K31" s="417"/>
      <c r="L31" s="418"/>
      <c r="M31" s="419"/>
      <c r="N31" s="412">
        <f t="shared" si="1"/>
        <v>0</v>
      </c>
      <c r="O31" s="584"/>
    </row>
    <row r="32" spans="1:15" ht="25.5" customHeight="1" x14ac:dyDescent="0.2">
      <c r="A32" s="456">
        <v>16</v>
      </c>
      <c r="B32" s="434"/>
      <c r="C32" s="413"/>
      <c r="D32" s="414"/>
      <c r="E32" s="415"/>
      <c r="F32" s="414"/>
      <c r="G32" s="414"/>
      <c r="H32" s="415"/>
      <c r="I32" s="416"/>
      <c r="J32" s="413"/>
      <c r="K32" s="417"/>
      <c r="L32" s="418"/>
      <c r="M32" s="419"/>
      <c r="N32" s="412">
        <f t="shared" si="1"/>
        <v>0</v>
      </c>
      <c r="O32" s="584"/>
    </row>
    <row r="33" spans="1:15" ht="25.5" customHeight="1" x14ac:dyDescent="0.2">
      <c r="A33" s="456">
        <v>17</v>
      </c>
      <c r="B33" s="434"/>
      <c r="C33" s="413"/>
      <c r="D33" s="414"/>
      <c r="E33" s="415"/>
      <c r="F33" s="414"/>
      <c r="G33" s="414"/>
      <c r="H33" s="415"/>
      <c r="I33" s="416"/>
      <c r="J33" s="413"/>
      <c r="K33" s="417"/>
      <c r="L33" s="418"/>
      <c r="M33" s="419"/>
      <c r="N33" s="412">
        <f t="shared" si="1"/>
        <v>0</v>
      </c>
      <c r="O33" s="584"/>
    </row>
    <row r="34" spans="1:15" ht="25.5" customHeight="1" x14ac:dyDescent="0.2">
      <c r="A34" s="456">
        <v>18</v>
      </c>
      <c r="B34" s="434"/>
      <c r="C34" s="413"/>
      <c r="D34" s="414"/>
      <c r="E34" s="415"/>
      <c r="F34" s="414"/>
      <c r="G34" s="414"/>
      <c r="H34" s="415"/>
      <c r="I34" s="416"/>
      <c r="J34" s="413"/>
      <c r="K34" s="417"/>
      <c r="L34" s="418"/>
      <c r="M34" s="419"/>
      <c r="N34" s="412">
        <f t="shared" si="1"/>
        <v>0</v>
      </c>
      <c r="O34" s="584"/>
    </row>
    <row r="35" spans="1:15" ht="25.5" customHeight="1" x14ac:dyDescent="0.2">
      <c r="A35" s="456">
        <v>19</v>
      </c>
      <c r="B35" s="434"/>
      <c r="C35" s="413"/>
      <c r="D35" s="414"/>
      <c r="E35" s="415"/>
      <c r="F35" s="414"/>
      <c r="G35" s="414"/>
      <c r="H35" s="415"/>
      <c r="I35" s="416"/>
      <c r="J35" s="413"/>
      <c r="K35" s="417"/>
      <c r="L35" s="418"/>
      <c r="M35" s="419"/>
      <c r="N35" s="412">
        <f t="shared" si="1"/>
        <v>0</v>
      </c>
      <c r="O35" s="584"/>
    </row>
    <row r="36" spans="1:15" ht="25.5" customHeight="1" x14ac:dyDescent="0.2">
      <c r="A36" s="456">
        <v>20</v>
      </c>
      <c r="B36" s="434"/>
      <c r="C36" s="413"/>
      <c r="D36" s="414"/>
      <c r="E36" s="415"/>
      <c r="F36" s="414"/>
      <c r="G36" s="414"/>
      <c r="H36" s="415"/>
      <c r="I36" s="416"/>
      <c r="J36" s="413"/>
      <c r="K36" s="417"/>
      <c r="L36" s="418"/>
      <c r="M36" s="419"/>
      <c r="N36" s="412">
        <f t="shared" si="1"/>
        <v>0</v>
      </c>
      <c r="O36" s="584"/>
    </row>
    <row r="37" spans="1:15" ht="25.5" customHeight="1" x14ac:dyDescent="0.2">
      <c r="A37" s="456">
        <v>21</v>
      </c>
      <c r="B37" s="434"/>
      <c r="C37" s="413"/>
      <c r="D37" s="414"/>
      <c r="E37" s="415"/>
      <c r="F37" s="414"/>
      <c r="G37" s="414"/>
      <c r="H37" s="415"/>
      <c r="I37" s="416"/>
      <c r="J37" s="413"/>
      <c r="K37" s="417"/>
      <c r="L37" s="418"/>
      <c r="M37" s="419"/>
      <c r="N37" s="412">
        <f t="shared" si="1"/>
        <v>0</v>
      </c>
      <c r="O37" s="584"/>
    </row>
    <row r="38" spans="1:15" ht="25.5" customHeight="1" x14ac:dyDescent="0.2">
      <c r="A38" s="456">
        <v>22</v>
      </c>
      <c r="B38" s="434"/>
      <c r="C38" s="413"/>
      <c r="D38" s="414"/>
      <c r="E38" s="415"/>
      <c r="F38" s="414"/>
      <c r="G38" s="414"/>
      <c r="H38" s="415"/>
      <c r="I38" s="416"/>
      <c r="J38" s="413"/>
      <c r="K38" s="417"/>
      <c r="L38" s="418"/>
      <c r="M38" s="419"/>
      <c r="N38" s="412">
        <f t="shared" si="1"/>
        <v>0</v>
      </c>
      <c r="O38" s="584"/>
    </row>
    <row r="39" spans="1:15" ht="25.5" customHeight="1" x14ac:dyDescent="0.2">
      <c r="A39" s="456">
        <v>23</v>
      </c>
      <c r="B39" s="434"/>
      <c r="C39" s="413"/>
      <c r="D39" s="414"/>
      <c r="E39" s="415"/>
      <c r="F39" s="414"/>
      <c r="G39" s="414"/>
      <c r="H39" s="415"/>
      <c r="I39" s="416"/>
      <c r="J39" s="413"/>
      <c r="K39" s="417"/>
      <c r="L39" s="418"/>
      <c r="M39" s="419"/>
      <c r="N39" s="412">
        <f t="shared" si="1"/>
        <v>0</v>
      </c>
      <c r="O39" s="584"/>
    </row>
    <row r="40" spans="1:15" ht="25.5" customHeight="1" x14ac:dyDescent="0.2">
      <c r="A40" s="456">
        <v>24</v>
      </c>
      <c r="B40" s="434"/>
      <c r="C40" s="413"/>
      <c r="D40" s="414"/>
      <c r="E40" s="415"/>
      <c r="F40" s="414"/>
      <c r="G40" s="414"/>
      <c r="H40" s="415"/>
      <c r="I40" s="416"/>
      <c r="J40" s="413"/>
      <c r="K40" s="417"/>
      <c r="L40" s="418"/>
      <c r="M40" s="419"/>
      <c r="N40" s="412">
        <f t="shared" si="1"/>
        <v>0</v>
      </c>
      <c r="O40" s="584"/>
    </row>
    <row r="41" spans="1:15" ht="25.5" customHeight="1" x14ac:dyDescent="0.2">
      <c r="A41" s="456">
        <v>25</v>
      </c>
      <c r="B41" s="434"/>
      <c r="C41" s="413"/>
      <c r="D41" s="414"/>
      <c r="E41" s="415"/>
      <c r="F41" s="414"/>
      <c r="G41" s="414"/>
      <c r="H41" s="415"/>
      <c r="I41" s="416"/>
      <c r="J41" s="413"/>
      <c r="K41" s="417"/>
      <c r="L41" s="418"/>
      <c r="M41" s="419"/>
      <c r="N41" s="412">
        <f t="shared" si="1"/>
        <v>0</v>
      </c>
      <c r="O41" s="584"/>
    </row>
    <row r="42" spans="1:15" ht="25.5" customHeight="1" x14ac:dyDescent="0.2">
      <c r="A42" s="456">
        <v>26</v>
      </c>
      <c r="B42" s="434"/>
      <c r="C42" s="413"/>
      <c r="D42" s="414"/>
      <c r="E42" s="415"/>
      <c r="F42" s="414"/>
      <c r="G42" s="414"/>
      <c r="H42" s="415"/>
      <c r="I42" s="416"/>
      <c r="J42" s="413"/>
      <c r="K42" s="417"/>
      <c r="L42" s="418"/>
      <c r="M42" s="419"/>
      <c r="N42" s="412">
        <f t="shared" si="1"/>
        <v>0</v>
      </c>
      <c r="O42" s="584"/>
    </row>
    <row r="43" spans="1:15" ht="25.5" customHeight="1" x14ac:dyDescent="0.2">
      <c r="A43" s="456">
        <v>27</v>
      </c>
      <c r="B43" s="434"/>
      <c r="C43" s="413"/>
      <c r="D43" s="414"/>
      <c r="E43" s="415"/>
      <c r="F43" s="414"/>
      <c r="G43" s="414"/>
      <c r="H43" s="415"/>
      <c r="I43" s="416"/>
      <c r="J43" s="413"/>
      <c r="K43" s="417"/>
      <c r="L43" s="418"/>
      <c r="M43" s="419"/>
      <c r="N43" s="412">
        <f t="shared" si="1"/>
        <v>0</v>
      </c>
      <c r="O43" s="584"/>
    </row>
    <row r="44" spans="1:15" ht="25.5" customHeight="1" x14ac:dyDescent="0.2">
      <c r="A44" s="456">
        <v>28</v>
      </c>
      <c r="B44" s="434"/>
      <c r="C44" s="413"/>
      <c r="D44" s="414"/>
      <c r="E44" s="415"/>
      <c r="F44" s="414"/>
      <c r="G44" s="414"/>
      <c r="H44" s="415"/>
      <c r="I44" s="416"/>
      <c r="J44" s="413"/>
      <c r="K44" s="417"/>
      <c r="L44" s="418"/>
      <c r="M44" s="419"/>
      <c r="N44" s="412">
        <f t="shared" si="1"/>
        <v>0</v>
      </c>
      <c r="O44" s="584"/>
    </row>
    <row r="45" spans="1:15" ht="25.5" customHeight="1" x14ac:dyDescent="0.2">
      <c r="A45" s="456">
        <v>29</v>
      </c>
      <c r="B45" s="434"/>
      <c r="C45" s="413"/>
      <c r="D45" s="414"/>
      <c r="E45" s="415"/>
      <c r="F45" s="414"/>
      <c r="G45" s="414"/>
      <c r="H45" s="415"/>
      <c r="I45" s="416"/>
      <c r="J45" s="413"/>
      <c r="K45" s="417"/>
      <c r="L45" s="418"/>
      <c r="M45" s="419"/>
      <c r="N45" s="412">
        <f t="shared" si="1"/>
        <v>0</v>
      </c>
      <c r="O45" s="584"/>
    </row>
    <row r="46" spans="1:15" ht="25.5" customHeight="1" x14ac:dyDescent="0.2">
      <c r="A46" s="456">
        <v>30</v>
      </c>
      <c r="B46" s="434"/>
      <c r="C46" s="413"/>
      <c r="D46" s="414"/>
      <c r="E46" s="415"/>
      <c r="F46" s="414"/>
      <c r="G46" s="414"/>
      <c r="H46" s="415"/>
      <c r="I46" s="416"/>
      <c r="J46" s="413"/>
      <c r="K46" s="417"/>
      <c r="L46" s="418"/>
      <c r="M46" s="419"/>
      <c r="N46" s="412">
        <f t="shared" si="1"/>
        <v>0</v>
      </c>
      <c r="O46" s="584"/>
    </row>
    <row r="47" spans="1:15" ht="25.5" customHeight="1" x14ac:dyDescent="0.2">
      <c r="A47" s="456">
        <v>31</v>
      </c>
      <c r="B47" s="434"/>
      <c r="C47" s="413"/>
      <c r="D47" s="414"/>
      <c r="E47" s="415"/>
      <c r="F47" s="414"/>
      <c r="G47" s="414"/>
      <c r="H47" s="415"/>
      <c r="I47" s="416"/>
      <c r="J47" s="413"/>
      <c r="K47" s="417"/>
      <c r="L47" s="418"/>
      <c r="M47" s="419"/>
      <c r="N47" s="412">
        <f t="shared" si="1"/>
        <v>0</v>
      </c>
      <c r="O47" s="584"/>
    </row>
    <row r="48" spans="1:15" ht="25.5" customHeight="1" x14ac:dyDescent="0.2">
      <c r="A48" s="456">
        <v>32</v>
      </c>
      <c r="B48" s="434"/>
      <c r="C48" s="413"/>
      <c r="D48" s="414"/>
      <c r="E48" s="415"/>
      <c r="F48" s="414"/>
      <c r="G48" s="414"/>
      <c r="H48" s="415"/>
      <c r="I48" s="416"/>
      <c r="J48" s="413"/>
      <c r="K48" s="417"/>
      <c r="L48" s="418"/>
      <c r="M48" s="419"/>
      <c r="N48" s="412">
        <f t="shared" si="1"/>
        <v>0</v>
      </c>
      <c r="O48" s="584"/>
    </row>
    <row r="49" spans="1:15" ht="25.5" customHeight="1" x14ac:dyDescent="0.2">
      <c r="A49" s="456">
        <v>33</v>
      </c>
      <c r="B49" s="434"/>
      <c r="C49" s="413"/>
      <c r="D49" s="414"/>
      <c r="E49" s="415"/>
      <c r="F49" s="414"/>
      <c r="G49" s="414"/>
      <c r="H49" s="415"/>
      <c r="I49" s="416"/>
      <c r="J49" s="413"/>
      <c r="K49" s="417"/>
      <c r="L49" s="418"/>
      <c r="M49" s="419"/>
      <c r="N49" s="412">
        <f t="shared" si="1"/>
        <v>0</v>
      </c>
      <c r="O49" s="584"/>
    </row>
    <row r="50" spans="1:15" ht="25.5" customHeight="1" x14ac:dyDescent="0.2">
      <c r="A50" s="456">
        <v>34</v>
      </c>
      <c r="B50" s="434"/>
      <c r="C50" s="413"/>
      <c r="D50" s="414"/>
      <c r="E50" s="415"/>
      <c r="F50" s="414"/>
      <c r="G50" s="414"/>
      <c r="H50" s="415"/>
      <c r="I50" s="416"/>
      <c r="J50" s="413"/>
      <c r="K50" s="417"/>
      <c r="L50" s="418"/>
      <c r="M50" s="419"/>
      <c r="N50" s="412">
        <f t="shared" si="1"/>
        <v>0</v>
      </c>
      <c r="O50" s="584"/>
    </row>
    <row r="51" spans="1:15" ht="25.5" customHeight="1" x14ac:dyDescent="0.2">
      <c r="A51" s="456">
        <v>35</v>
      </c>
      <c r="B51" s="434"/>
      <c r="C51" s="413"/>
      <c r="D51" s="414"/>
      <c r="E51" s="415"/>
      <c r="F51" s="414"/>
      <c r="G51" s="414"/>
      <c r="H51" s="415"/>
      <c r="I51" s="416"/>
      <c r="J51" s="413"/>
      <c r="K51" s="417"/>
      <c r="L51" s="418"/>
      <c r="M51" s="419"/>
      <c r="N51" s="412">
        <f t="shared" si="1"/>
        <v>0</v>
      </c>
      <c r="O51" s="584"/>
    </row>
    <row r="52" spans="1:15" ht="25.5" customHeight="1" x14ac:dyDescent="0.2">
      <c r="A52" s="456">
        <v>36</v>
      </c>
      <c r="B52" s="434"/>
      <c r="C52" s="413"/>
      <c r="D52" s="414"/>
      <c r="E52" s="415"/>
      <c r="F52" s="414"/>
      <c r="G52" s="414"/>
      <c r="H52" s="415"/>
      <c r="I52" s="416"/>
      <c r="J52" s="413"/>
      <c r="K52" s="417"/>
      <c r="L52" s="418"/>
      <c r="M52" s="419"/>
      <c r="N52" s="412">
        <f t="shared" si="1"/>
        <v>0</v>
      </c>
      <c r="O52" s="584"/>
    </row>
    <row r="53" spans="1:15" ht="25.5" customHeight="1" x14ac:dyDescent="0.2">
      <c r="A53" s="456">
        <v>37</v>
      </c>
      <c r="B53" s="434"/>
      <c r="C53" s="413"/>
      <c r="D53" s="414"/>
      <c r="E53" s="415"/>
      <c r="F53" s="414"/>
      <c r="G53" s="414"/>
      <c r="H53" s="415"/>
      <c r="I53" s="416"/>
      <c r="J53" s="413"/>
      <c r="K53" s="417"/>
      <c r="L53" s="418"/>
      <c r="M53" s="419"/>
      <c r="N53" s="412">
        <f t="shared" si="1"/>
        <v>0</v>
      </c>
      <c r="O53" s="584"/>
    </row>
    <row r="54" spans="1:15" ht="25.5" customHeight="1" x14ac:dyDescent="0.2">
      <c r="A54" s="456">
        <v>38</v>
      </c>
      <c r="B54" s="434"/>
      <c r="C54" s="413"/>
      <c r="D54" s="414"/>
      <c r="E54" s="415"/>
      <c r="F54" s="414"/>
      <c r="G54" s="414"/>
      <c r="H54" s="415"/>
      <c r="I54" s="416"/>
      <c r="J54" s="413"/>
      <c r="K54" s="417"/>
      <c r="L54" s="418"/>
      <c r="M54" s="419"/>
      <c r="N54" s="412">
        <f t="shared" si="1"/>
        <v>0</v>
      </c>
      <c r="O54" s="584"/>
    </row>
    <row r="55" spans="1:15" ht="25.5" customHeight="1" x14ac:dyDescent="0.2">
      <c r="A55" s="456">
        <v>39</v>
      </c>
      <c r="B55" s="434"/>
      <c r="C55" s="413"/>
      <c r="D55" s="414"/>
      <c r="E55" s="415"/>
      <c r="F55" s="414"/>
      <c r="G55" s="414"/>
      <c r="H55" s="415"/>
      <c r="I55" s="416"/>
      <c r="J55" s="413"/>
      <c r="K55" s="417"/>
      <c r="L55" s="418"/>
      <c r="M55" s="419"/>
      <c r="N55" s="412">
        <f t="shared" si="1"/>
        <v>0</v>
      </c>
      <c r="O55" s="584"/>
    </row>
    <row r="56" spans="1:15" ht="25.5" customHeight="1" x14ac:dyDescent="0.2">
      <c r="A56" s="456">
        <v>40</v>
      </c>
      <c r="B56" s="434"/>
      <c r="C56" s="413"/>
      <c r="D56" s="414"/>
      <c r="E56" s="415"/>
      <c r="F56" s="414"/>
      <c r="G56" s="414"/>
      <c r="H56" s="415"/>
      <c r="I56" s="416"/>
      <c r="J56" s="413"/>
      <c r="K56" s="417"/>
      <c r="L56" s="418"/>
      <c r="M56" s="419"/>
      <c r="N56" s="412">
        <f t="shared" si="1"/>
        <v>0</v>
      </c>
      <c r="O56" s="584"/>
    </row>
    <row r="57" spans="1:15" ht="25.5" customHeight="1" x14ac:dyDescent="0.2">
      <c r="A57" s="456">
        <v>41</v>
      </c>
      <c r="B57" s="434"/>
      <c r="C57" s="413"/>
      <c r="D57" s="414"/>
      <c r="E57" s="415"/>
      <c r="F57" s="414"/>
      <c r="G57" s="414"/>
      <c r="H57" s="415"/>
      <c r="I57" s="416"/>
      <c r="J57" s="413"/>
      <c r="K57" s="417"/>
      <c r="L57" s="418"/>
      <c r="M57" s="419"/>
      <c r="N57" s="412">
        <f t="shared" si="1"/>
        <v>0</v>
      </c>
      <c r="O57" s="584"/>
    </row>
    <row r="58" spans="1:15" ht="25.5" customHeight="1" x14ac:dyDescent="0.2">
      <c r="A58" s="456">
        <v>42</v>
      </c>
      <c r="B58" s="434"/>
      <c r="C58" s="413"/>
      <c r="D58" s="414"/>
      <c r="E58" s="415"/>
      <c r="F58" s="414"/>
      <c r="G58" s="414"/>
      <c r="H58" s="415"/>
      <c r="I58" s="416"/>
      <c r="J58" s="413"/>
      <c r="K58" s="417"/>
      <c r="L58" s="418"/>
      <c r="M58" s="419"/>
      <c r="N58" s="412">
        <f t="shared" si="1"/>
        <v>0</v>
      </c>
      <c r="O58" s="584"/>
    </row>
    <row r="59" spans="1:15" ht="25.5" customHeight="1" x14ac:dyDescent="0.2">
      <c r="A59" s="456">
        <v>43</v>
      </c>
      <c r="B59" s="434"/>
      <c r="C59" s="413"/>
      <c r="D59" s="414"/>
      <c r="E59" s="415"/>
      <c r="F59" s="414"/>
      <c r="G59" s="414"/>
      <c r="H59" s="415"/>
      <c r="I59" s="416"/>
      <c r="J59" s="413"/>
      <c r="K59" s="417"/>
      <c r="L59" s="418"/>
      <c r="M59" s="419"/>
      <c r="N59" s="412">
        <f t="shared" si="1"/>
        <v>0</v>
      </c>
      <c r="O59" s="584"/>
    </row>
    <row r="60" spans="1:15" ht="25.5" customHeight="1" x14ac:dyDescent="0.2">
      <c r="A60" s="456">
        <v>44</v>
      </c>
      <c r="B60" s="434"/>
      <c r="C60" s="413"/>
      <c r="D60" s="414"/>
      <c r="E60" s="415"/>
      <c r="F60" s="414"/>
      <c r="G60" s="414"/>
      <c r="H60" s="415"/>
      <c r="I60" s="416"/>
      <c r="J60" s="413"/>
      <c r="K60" s="417"/>
      <c r="L60" s="418"/>
      <c r="M60" s="419"/>
      <c r="N60" s="412">
        <f t="shared" si="1"/>
        <v>0</v>
      </c>
      <c r="O60" s="584"/>
    </row>
    <row r="61" spans="1:15" ht="25.5" customHeight="1" x14ac:dyDescent="0.2">
      <c r="A61" s="456">
        <v>45</v>
      </c>
      <c r="B61" s="434"/>
      <c r="C61" s="413"/>
      <c r="D61" s="414"/>
      <c r="E61" s="415"/>
      <c r="F61" s="414"/>
      <c r="G61" s="414"/>
      <c r="H61" s="415"/>
      <c r="I61" s="416"/>
      <c r="J61" s="413"/>
      <c r="K61" s="417"/>
      <c r="L61" s="418"/>
      <c r="M61" s="419"/>
      <c r="N61" s="412">
        <f t="shared" si="1"/>
        <v>0</v>
      </c>
      <c r="O61" s="584"/>
    </row>
    <row r="62" spans="1:15" ht="25.5" customHeight="1" x14ac:dyDescent="0.2">
      <c r="A62" s="456">
        <v>46</v>
      </c>
      <c r="B62" s="434"/>
      <c r="C62" s="413"/>
      <c r="D62" s="414"/>
      <c r="E62" s="415"/>
      <c r="F62" s="414"/>
      <c r="G62" s="414"/>
      <c r="H62" s="415"/>
      <c r="I62" s="416"/>
      <c r="J62" s="413"/>
      <c r="K62" s="417"/>
      <c r="L62" s="418"/>
      <c r="M62" s="419"/>
      <c r="N62" s="412">
        <f t="shared" si="1"/>
        <v>0</v>
      </c>
      <c r="O62" s="584"/>
    </row>
    <row r="63" spans="1:15" ht="25.5" customHeight="1" x14ac:dyDescent="0.2">
      <c r="A63" s="456">
        <v>47</v>
      </c>
      <c r="B63" s="434"/>
      <c r="C63" s="413"/>
      <c r="D63" s="414"/>
      <c r="E63" s="415"/>
      <c r="F63" s="414"/>
      <c r="G63" s="414"/>
      <c r="H63" s="415"/>
      <c r="I63" s="416"/>
      <c r="J63" s="413"/>
      <c r="K63" s="417"/>
      <c r="L63" s="418"/>
      <c r="M63" s="419"/>
      <c r="N63" s="412">
        <f t="shared" si="1"/>
        <v>0</v>
      </c>
      <c r="O63" s="584"/>
    </row>
    <row r="64" spans="1:15" ht="25.5" customHeight="1" x14ac:dyDescent="0.2">
      <c r="A64" s="456">
        <v>48</v>
      </c>
      <c r="B64" s="434"/>
      <c r="C64" s="413"/>
      <c r="D64" s="414"/>
      <c r="E64" s="415"/>
      <c r="F64" s="414"/>
      <c r="G64" s="414"/>
      <c r="H64" s="415"/>
      <c r="I64" s="416"/>
      <c r="J64" s="413"/>
      <c r="K64" s="417"/>
      <c r="L64" s="418"/>
      <c r="M64" s="419"/>
      <c r="N64" s="412">
        <f t="shared" si="1"/>
        <v>0</v>
      </c>
      <c r="O64" s="584"/>
    </row>
    <row r="65" spans="1:15" ht="25.5" customHeight="1" x14ac:dyDescent="0.2">
      <c r="A65" s="456">
        <v>49</v>
      </c>
      <c r="B65" s="434"/>
      <c r="C65" s="413"/>
      <c r="D65" s="414"/>
      <c r="E65" s="415"/>
      <c r="F65" s="414"/>
      <c r="G65" s="414"/>
      <c r="H65" s="415"/>
      <c r="I65" s="416"/>
      <c r="J65" s="413"/>
      <c r="K65" s="417"/>
      <c r="L65" s="418"/>
      <c r="M65" s="419"/>
      <c r="N65" s="412">
        <f t="shared" si="1"/>
        <v>0</v>
      </c>
      <c r="O65" s="584"/>
    </row>
    <row r="66" spans="1:15" ht="25.5" customHeight="1" x14ac:dyDescent="0.2">
      <c r="A66" s="456">
        <v>50</v>
      </c>
      <c r="B66" s="434"/>
      <c r="C66" s="413"/>
      <c r="D66" s="414"/>
      <c r="E66" s="415"/>
      <c r="F66" s="414"/>
      <c r="G66" s="414"/>
      <c r="H66" s="415"/>
      <c r="I66" s="416"/>
      <c r="J66" s="413"/>
      <c r="K66" s="417"/>
      <c r="L66" s="418"/>
      <c r="M66" s="419"/>
      <c r="N66" s="412">
        <f t="shared" si="1"/>
        <v>0</v>
      </c>
      <c r="O66" s="584"/>
    </row>
    <row r="67" spans="1:15" ht="25.5" customHeight="1" x14ac:dyDescent="0.2">
      <c r="A67" s="456">
        <v>51</v>
      </c>
      <c r="B67" s="434"/>
      <c r="C67" s="413"/>
      <c r="D67" s="414"/>
      <c r="E67" s="415"/>
      <c r="F67" s="414"/>
      <c r="G67" s="414"/>
      <c r="H67" s="415"/>
      <c r="I67" s="416"/>
      <c r="J67" s="413"/>
      <c r="K67" s="417"/>
      <c r="L67" s="418"/>
      <c r="M67" s="419"/>
      <c r="N67" s="412">
        <f t="shared" si="1"/>
        <v>0</v>
      </c>
      <c r="O67" s="584"/>
    </row>
    <row r="68" spans="1:15" ht="25.5" customHeight="1" x14ac:dyDescent="0.2">
      <c r="A68" s="456">
        <v>52</v>
      </c>
      <c r="B68" s="434"/>
      <c r="C68" s="413"/>
      <c r="D68" s="414"/>
      <c r="E68" s="415"/>
      <c r="F68" s="414"/>
      <c r="G68" s="414"/>
      <c r="H68" s="415"/>
      <c r="I68" s="416"/>
      <c r="J68" s="413"/>
      <c r="K68" s="417"/>
      <c r="L68" s="418"/>
      <c r="M68" s="419"/>
      <c r="N68" s="412">
        <f t="shared" si="1"/>
        <v>0</v>
      </c>
      <c r="O68" s="584"/>
    </row>
    <row r="69" spans="1:15" ht="25.5" customHeight="1" x14ac:dyDescent="0.2">
      <c r="A69" s="456">
        <v>53</v>
      </c>
      <c r="B69" s="434"/>
      <c r="C69" s="413"/>
      <c r="D69" s="414"/>
      <c r="E69" s="415"/>
      <c r="F69" s="414"/>
      <c r="G69" s="414"/>
      <c r="H69" s="415"/>
      <c r="I69" s="416"/>
      <c r="J69" s="413"/>
      <c r="K69" s="417"/>
      <c r="L69" s="418"/>
      <c r="M69" s="419"/>
      <c r="N69" s="412">
        <f t="shared" si="1"/>
        <v>0</v>
      </c>
      <c r="O69" s="584"/>
    </row>
    <row r="70" spans="1:15" ht="25.5" customHeight="1" x14ac:dyDescent="0.2">
      <c r="A70" s="456">
        <v>54</v>
      </c>
      <c r="B70" s="434"/>
      <c r="C70" s="413"/>
      <c r="D70" s="414"/>
      <c r="E70" s="415"/>
      <c r="F70" s="414"/>
      <c r="G70" s="414"/>
      <c r="H70" s="415"/>
      <c r="I70" s="416"/>
      <c r="J70" s="413"/>
      <c r="K70" s="417"/>
      <c r="L70" s="418"/>
      <c r="M70" s="419"/>
      <c r="N70" s="412">
        <f t="shared" si="1"/>
        <v>0</v>
      </c>
      <c r="O70" s="584"/>
    </row>
    <row r="71" spans="1:15" ht="25.5" customHeight="1" x14ac:dyDescent="0.2">
      <c r="A71" s="456">
        <v>55</v>
      </c>
      <c r="B71" s="434"/>
      <c r="C71" s="413"/>
      <c r="D71" s="414"/>
      <c r="E71" s="415"/>
      <c r="F71" s="414"/>
      <c r="G71" s="414"/>
      <c r="H71" s="415"/>
      <c r="I71" s="416"/>
      <c r="J71" s="413"/>
      <c r="K71" s="417"/>
      <c r="L71" s="418"/>
      <c r="M71" s="419"/>
      <c r="N71" s="412">
        <f t="shared" si="1"/>
        <v>0</v>
      </c>
      <c r="O71" s="584"/>
    </row>
    <row r="72" spans="1:15" ht="25.5" customHeight="1" x14ac:dyDescent="0.2">
      <c r="A72" s="456">
        <v>56</v>
      </c>
      <c r="B72" s="434"/>
      <c r="C72" s="413"/>
      <c r="D72" s="414"/>
      <c r="E72" s="415"/>
      <c r="F72" s="414"/>
      <c r="G72" s="414"/>
      <c r="H72" s="415"/>
      <c r="I72" s="416"/>
      <c r="J72" s="413"/>
      <c r="K72" s="417"/>
      <c r="L72" s="418"/>
      <c r="M72" s="419"/>
      <c r="N72" s="412">
        <f t="shared" si="1"/>
        <v>0</v>
      </c>
      <c r="O72" s="584"/>
    </row>
    <row r="73" spans="1:15" ht="25.5" customHeight="1" x14ac:dyDescent="0.2">
      <c r="A73" s="456">
        <v>57</v>
      </c>
      <c r="B73" s="434"/>
      <c r="C73" s="413"/>
      <c r="D73" s="414"/>
      <c r="E73" s="415"/>
      <c r="F73" s="414"/>
      <c r="G73" s="414"/>
      <c r="H73" s="415"/>
      <c r="I73" s="416"/>
      <c r="J73" s="413"/>
      <c r="K73" s="417"/>
      <c r="L73" s="418"/>
      <c r="M73" s="419"/>
      <c r="N73" s="412">
        <f t="shared" si="1"/>
        <v>0</v>
      </c>
      <c r="O73" s="584"/>
    </row>
    <row r="74" spans="1:15" ht="25.5" customHeight="1" x14ac:dyDescent="0.2">
      <c r="A74" s="456">
        <v>58</v>
      </c>
      <c r="B74" s="434"/>
      <c r="C74" s="413"/>
      <c r="D74" s="414"/>
      <c r="E74" s="415"/>
      <c r="F74" s="414"/>
      <c r="G74" s="414"/>
      <c r="H74" s="415"/>
      <c r="I74" s="416"/>
      <c r="J74" s="413"/>
      <c r="K74" s="417"/>
      <c r="L74" s="418"/>
      <c r="M74" s="419"/>
      <c r="N74" s="412">
        <f t="shared" si="1"/>
        <v>0</v>
      </c>
      <c r="O74" s="584"/>
    </row>
    <row r="75" spans="1:15" ht="25.5" customHeight="1" x14ac:dyDescent="0.2">
      <c r="A75" s="456">
        <v>59</v>
      </c>
      <c r="B75" s="434"/>
      <c r="C75" s="413"/>
      <c r="D75" s="414"/>
      <c r="E75" s="415"/>
      <c r="F75" s="414"/>
      <c r="G75" s="414"/>
      <c r="H75" s="415"/>
      <c r="I75" s="416"/>
      <c r="J75" s="413"/>
      <c r="K75" s="417"/>
      <c r="L75" s="418"/>
      <c r="M75" s="419"/>
      <c r="N75" s="412">
        <f t="shared" si="1"/>
        <v>0</v>
      </c>
      <c r="O75" s="584"/>
    </row>
    <row r="76" spans="1:15" ht="25.5" customHeight="1" x14ac:dyDescent="0.2">
      <c r="A76" s="456">
        <v>60</v>
      </c>
      <c r="B76" s="434"/>
      <c r="C76" s="413"/>
      <c r="D76" s="414"/>
      <c r="E76" s="415"/>
      <c r="F76" s="414"/>
      <c r="G76" s="414"/>
      <c r="H76" s="415"/>
      <c r="I76" s="416"/>
      <c r="J76" s="413"/>
      <c r="K76" s="417"/>
      <c r="L76" s="418"/>
      <c r="M76" s="419"/>
      <c r="N76" s="412">
        <f t="shared" si="1"/>
        <v>0</v>
      </c>
      <c r="O76" s="584"/>
    </row>
    <row r="77" spans="1:15" ht="25.5" customHeight="1" x14ac:dyDescent="0.2">
      <c r="A77" s="456">
        <v>61</v>
      </c>
      <c r="B77" s="434"/>
      <c r="C77" s="413"/>
      <c r="D77" s="414"/>
      <c r="E77" s="415"/>
      <c r="F77" s="414"/>
      <c r="G77" s="414"/>
      <c r="H77" s="415"/>
      <c r="I77" s="416"/>
      <c r="J77" s="413"/>
      <c r="K77" s="417"/>
      <c r="L77" s="418"/>
      <c r="M77" s="419"/>
      <c r="N77" s="412">
        <f t="shared" si="1"/>
        <v>0</v>
      </c>
      <c r="O77" s="584"/>
    </row>
    <row r="78" spans="1:15" ht="25.5" customHeight="1" x14ac:dyDescent="0.2">
      <c r="A78" s="456">
        <v>62</v>
      </c>
      <c r="B78" s="434"/>
      <c r="C78" s="413"/>
      <c r="D78" s="414"/>
      <c r="E78" s="415"/>
      <c r="F78" s="414"/>
      <c r="G78" s="414"/>
      <c r="H78" s="415"/>
      <c r="I78" s="416"/>
      <c r="J78" s="413"/>
      <c r="K78" s="417"/>
      <c r="L78" s="418"/>
      <c r="M78" s="419"/>
      <c r="N78" s="412">
        <f t="shared" si="1"/>
        <v>0</v>
      </c>
      <c r="O78" s="584"/>
    </row>
    <row r="79" spans="1:15" ht="25.5" customHeight="1" x14ac:dyDescent="0.2">
      <c r="A79" s="456">
        <v>63</v>
      </c>
      <c r="B79" s="434"/>
      <c r="C79" s="413"/>
      <c r="D79" s="414"/>
      <c r="E79" s="415"/>
      <c r="F79" s="414"/>
      <c r="G79" s="414"/>
      <c r="H79" s="415"/>
      <c r="I79" s="416"/>
      <c r="J79" s="413"/>
      <c r="K79" s="417"/>
      <c r="L79" s="418"/>
      <c r="M79" s="419"/>
      <c r="N79" s="412">
        <f t="shared" si="1"/>
        <v>0</v>
      </c>
      <c r="O79" s="584"/>
    </row>
    <row r="80" spans="1:15" ht="25.5" customHeight="1" x14ac:dyDescent="0.2">
      <c r="A80" s="456">
        <v>64</v>
      </c>
      <c r="B80" s="434"/>
      <c r="C80" s="413"/>
      <c r="D80" s="414"/>
      <c r="E80" s="415"/>
      <c r="F80" s="414"/>
      <c r="G80" s="414"/>
      <c r="H80" s="415"/>
      <c r="I80" s="416"/>
      <c r="J80" s="413"/>
      <c r="K80" s="417"/>
      <c r="L80" s="418"/>
      <c r="M80" s="419"/>
      <c r="N80" s="412">
        <f t="shared" si="1"/>
        <v>0</v>
      </c>
      <c r="O80" s="584"/>
    </row>
    <row r="81" spans="1:15" ht="25.5" customHeight="1" x14ac:dyDescent="0.2">
      <c r="A81" s="456">
        <v>65</v>
      </c>
      <c r="B81" s="434"/>
      <c r="C81" s="413"/>
      <c r="D81" s="414"/>
      <c r="E81" s="415"/>
      <c r="F81" s="414"/>
      <c r="G81" s="414"/>
      <c r="H81" s="415"/>
      <c r="I81" s="416"/>
      <c r="J81" s="413"/>
      <c r="K81" s="417"/>
      <c r="L81" s="418"/>
      <c r="M81" s="419"/>
      <c r="N81" s="412">
        <f t="shared" si="1"/>
        <v>0</v>
      </c>
      <c r="O81" s="584"/>
    </row>
    <row r="82" spans="1:15" ht="25.5" customHeight="1" x14ac:dyDescent="0.2">
      <c r="A82" s="456">
        <v>66</v>
      </c>
      <c r="B82" s="434"/>
      <c r="C82" s="413"/>
      <c r="D82" s="414"/>
      <c r="E82" s="415"/>
      <c r="F82" s="414"/>
      <c r="G82" s="414"/>
      <c r="H82" s="415"/>
      <c r="I82" s="416"/>
      <c r="J82" s="413"/>
      <c r="K82" s="417"/>
      <c r="L82" s="418"/>
      <c r="M82" s="419"/>
      <c r="N82" s="412">
        <f t="shared" si="1"/>
        <v>0</v>
      </c>
      <c r="O82" s="584"/>
    </row>
    <row r="83" spans="1:15" ht="25.5" customHeight="1" x14ac:dyDescent="0.2">
      <c r="A83" s="456">
        <v>67</v>
      </c>
      <c r="B83" s="434"/>
      <c r="C83" s="413"/>
      <c r="D83" s="414"/>
      <c r="E83" s="415"/>
      <c r="F83" s="414"/>
      <c r="G83" s="414"/>
      <c r="H83" s="415"/>
      <c r="I83" s="416"/>
      <c r="J83" s="413"/>
      <c r="K83" s="417"/>
      <c r="L83" s="418"/>
      <c r="M83" s="419"/>
      <c r="N83" s="412">
        <f t="shared" si="1"/>
        <v>0</v>
      </c>
      <c r="O83" s="584"/>
    </row>
    <row r="84" spans="1:15" ht="25.5" customHeight="1" x14ac:dyDescent="0.2">
      <c r="A84" s="456">
        <v>68</v>
      </c>
      <c r="B84" s="434"/>
      <c r="C84" s="413"/>
      <c r="D84" s="414"/>
      <c r="E84" s="415"/>
      <c r="F84" s="414"/>
      <c r="G84" s="414"/>
      <c r="H84" s="415"/>
      <c r="I84" s="416"/>
      <c r="J84" s="413"/>
      <c r="K84" s="417"/>
      <c r="L84" s="418"/>
      <c r="M84" s="419"/>
      <c r="N84" s="412">
        <f t="shared" si="1"/>
        <v>0</v>
      </c>
      <c r="O84" s="584"/>
    </row>
    <row r="85" spans="1:15" ht="25.5" customHeight="1" x14ac:dyDescent="0.2">
      <c r="A85" s="456">
        <v>69</v>
      </c>
      <c r="B85" s="434"/>
      <c r="C85" s="413"/>
      <c r="D85" s="414"/>
      <c r="E85" s="415"/>
      <c r="F85" s="414"/>
      <c r="G85" s="414"/>
      <c r="H85" s="415"/>
      <c r="I85" s="416"/>
      <c r="J85" s="413"/>
      <c r="K85" s="417"/>
      <c r="L85" s="418"/>
      <c r="M85" s="419"/>
      <c r="N85" s="412">
        <f t="shared" si="1"/>
        <v>0</v>
      </c>
      <c r="O85" s="584"/>
    </row>
    <row r="86" spans="1:15" ht="25.5" customHeight="1" x14ac:dyDescent="0.2">
      <c r="A86" s="456">
        <v>70</v>
      </c>
      <c r="B86" s="434"/>
      <c r="C86" s="413"/>
      <c r="D86" s="414"/>
      <c r="E86" s="415"/>
      <c r="F86" s="414"/>
      <c r="G86" s="414"/>
      <c r="H86" s="415"/>
      <c r="I86" s="416"/>
      <c r="J86" s="413"/>
      <c r="K86" s="417"/>
      <c r="L86" s="418"/>
      <c r="M86" s="419"/>
      <c r="N86" s="412">
        <f t="shared" si="1"/>
        <v>0</v>
      </c>
      <c r="O86" s="584"/>
    </row>
    <row r="87" spans="1:15" ht="25.5" customHeight="1" x14ac:dyDescent="0.2">
      <c r="A87" s="456">
        <v>71</v>
      </c>
      <c r="B87" s="434"/>
      <c r="C87" s="413"/>
      <c r="D87" s="414"/>
      <c r="E87" s="415"/>
      <c r="F87" s="414"/>
      <c r="G87" s="414"/>
      <c r="H87" s="415"/>
      <c r="I87" s="416"/>
      <c r="J87" s="413"/>
      <c r="K87" s="417"/>
      <c r="L87" s="418"/>
      <c r="M87" s="419"/>
      <c r="N87" s="412">
        <f t="shared" ref="N87:N150" si="2">IF(B87="全額返金","",IF(B87="与信取消","",IF(B87="部分返金",L87-M87,IF(B87="売上",M87,L87+M87))))</f>
        <v>0</v>
      </c>
      <c r="O87" s="584"/>
    </row>
    <row r="88" spans="1:15" ht="25.5" customHeight="1" x14ac:dyDescent="0.2">
      <c r="A88" s="456">
        <v>72</v>
      </c>
      <c r="B88" s="434"/>
      <c r="C88" s="413"/>
      <c r="D88" s="414"/>
      <c r="E88" s="415"/>
      <c r="F88" s="414"/>
      <c r="G88" s="414"/>
      <c r="H88" s="415"/>
      <c r="I88" s="416"/>
      <c r="J88" s="413"/>
      <c r="K88" s="417"/>
      <c r="L88" s="418"/>
      <c r="M88" s="419"/>
      <c r="N88" s="412">
        <f t="shared" si="2"/>
        <v>0</v>
      </c>
      <c r="O88" s="584"/>
    </row>
    <row r="89" spans="1:15" ht="25.5" customHeight="1" x14ac:dyDescent="0.2">
      <c r="A89" s="456">
        <v>73</v>
      </c>
      <c r="B89" s="434"/>
      <c r="C89" s="413"/>
      <c r="D89" s="414"/>
      <c r="E89" s="415"/>
      <c r="F89" s="414"/>
      <c r="G89" s="414"/>
      <c r="H89" s="415"/>
      <c r="I89" s="416"/>
      <c r="J89" s="413"/>
      <c r="K89" s="417"/>
      <c r="L89" s="418"/>
      <c r="M89" s="419"/>
      <c r="N89" s="412">
        <f t="shared" si="2"/>
        <v>0</v>
      </c>
      <c r="O89" s="584"/>
    </row>
    <row r="90" spans="1:15" ht="25.5" customHeight="1" x14ac:dyDescent="0.2">
      <c r="A90" s="456">
        <v>74</v>
      </c>
      <c r="B90" s="434"/>
      <c r="C90" s="413"/>
      <c r="D90" s="414"/>
      <c r="E90" s="415"/>
      <c r="F90" s="414"/>
      <c r="G90" s="414"/>
      <c r="H90" s="415"/>
      <c r="I90" s="416"/>
      <c r="J90" s="413"/>
      <c r="K90" s="417"/>
      <c r="L90" s="418"/>
      <c r="M90" s="419"/>
      <c r="N90" s="412">
        <f t="shared" si="2"/>
        <v>0</v>
      </c>
      <c r="O90" s="584"/>
    </row>
    <row r="91" spans="1:15" ht="25.5" customHeight="1" x14ac:dyDescent="0.2">
      <c r="A91" s="456">
        <v>75</v>
      </c>
      <c r="B91" s="434"/>
      <c r="C91" s="413"/>
      <c r="D91" s="414"/>
      <c r="E91" s="415"/>
      <c r="F91" s="414"/>
      <c r="G91" s="414"/>
      <c r="H91" s="415"/>
      <c r="I91" s="416"/>
      <c r="J91" s="413"/>
      <c r="K91" s="417"/>
      <c r="L91" s="418"/>
      <c r="M91" s="419"/>
      <c r="N91" s="412">
        <f t="shared" si="2"/>
        <v>0</v>
      </c>
      <c r="O91" s="584"/>
    </row>
    <row r="92" spans="1:15" ht="25.5" customHeight="1" x14ac:dyDescent="0.2">
      <c r="A92" s="456">
        <v>76</v>
      </c>
      <c r="B92" s="434"/>
      <c r="C92" s="413"/>
      <c r="D92" s="414"/>
      <c r="E92" s="415"/>
      <c r="F92" s="414"/>
      <c r="G92" s="414"/>
      <c r="H92" s="415"/>
      <c r="I92" s="416"/>
      <c r="J92" s="413"/>
      <c r="K92" s="417"/>
      <c r="L92" s="418"/>
      <c r="M92" s="419"/>
      <c r="N92" s="412">
        <f t="shared" si="2"/>
        <v>0</v>
      </c>
      <c r="O92" s="584"/>
    </row>
    <row r="93" spans="1:15" ht="25.5" customHeight="1" x14ac:dyDescent="0.2">
      <c r="A93" s="456">
        <v>77</v>
      </c>
      <c r="B93" s="434"/>
      <c r="C93" s="413"/>
      <c r="D93" s="414"/>
      <c r="E93" s="415"/>
      <c r="F93" s="414"/>
      <c r="G93" s="414"/>
      <c r="H93" s="415"/>
      <c r="I93" s="416"/>
      <c r="J93" s="413"/>
      <c r="K93" s="417"/>
      <c r="L93" s="418"/>
      <c r="M93" s="419"/>
      <c r="N93" s="412">
        <f t="shared" si="2"/>
        <v>0</v>
      </c>
      <c r="O93" s="584"/>
    </row>
    <row r="94" spans="1:15" ht="25.5" customHeight="1" x14ac:dyDescent="0.2">
      <c r="A94" s="456">
        <v>78</v>
      </c>
      <c r="B94" s="434"/>
      <c r="C94" s="413"/>
      <c r="D94" s="414"/>
      <c r="E94" s="415"/>
      <c r="F94" s="414"/>
      <c r="G94" s="414"/>
      <c r="H94" s="415"/>
      <c r="I94" s="416"/>
      <c r="J94" s="413"/>
      <c r="K94" s="417"/>
      <c r="L94" s="418"/>
      <c r="M94" s="419"/>
      <c r="N94" s="412">
        <f t="shared" si="2"/>
        <v>0</v>
      </c>
      <c r="O94" s="584"/>
    </row>
    <row r="95" spans="1:15" ht="25.5" customHeight="1" x14ac:dyDescent="0.2">
      <c r="A95" s="456">
        <v>79</v>
      </c>
      <c r="B95" s="434"/>
      <c r="C95" s="413"/>
      <c r="D95" s="414"/>
      <c r="E95" s="415"/>
      <c r="F95" s="414"/>
      <c r="G95" s="414"/>
      <c r="H95" s="415"/>
      <c r="I95" s="416"/>
      <c r="J95" s="413"/>
      <c r="K95" s="417"/>
      <c r="L95" s="418"/>
      <c r="M95" s="419"/>
      <c r="N95" s="412">
        <f t="shared" si="2"/>
        <v>0</v>
      </c>
      <c r="O95" s="584"/>
    </row>
    <row r="96" spans="1:15" ht="25.5" customHeight="1" x14ac:dyDescent="0.2">
      <c r="A96" s="456">
        <v>80</v>
      </c>
      <c r="B96" s="434"/>
      <c r="C96" s="413"/>
      <c r="D96" s="414"/>
      <c r="E96" s="415"/>
      <c r="F96" s="414"/>
      <c r="G96" s="414"/>
      <c r="H96" s="415"/>
      <c r="I96" s="416"/>
      <c r="J96" s="413"/>
      <c r="K96" s="417"/>
      <c r="L96" s="418"/>
      <c r="M96" s="419"/>
      <c r="N96" s="412">
        <f t="shared" si="2"/>
        <v>0</v>
      </c>
      <c r="O96" s="584"/>
    </row>
    <row r="97" spans="1:15" ht="25.5" customHeight="1" x14ac:dyDescent="0.2">
      <c r="A97" s="456">
        <v>81</v>
      </c>
      <c r="B97" s="434"/>
      <c r="C97" s="413"/>
      <c r="D97" s="414"/>
      <c r="E97" s="415"/>
      <c r="F97" s="414"/>
      <c r="G97" s="414"/>
      <c r="H97" s="415"/>
      <c r="I97" s="416"/>
      <c r="J97" s="413"/>
      <c r="K97" s="417"/>
      <c r="L97" s="418"/>
      <c r="M97" s="419"/>
      <c r="N97" s="412">
        <f t="shared" si="2"/>
        <v>0</v>
      </c>
      <c r="O97" s="584"/>
    </row>
    <row r="98" spans="1:15" ht="25.5" customHeight="1" x14ac:dyDescent="0.2">
      <c r="A98" s="456">
        <v>82</v>
      </c>
      <c r="B98" s="434"/>
      <c r="C98" s="413"/>
      <c r="D98" s="414"/>
      <c r="E98" s="415"/>
      <c r="F98" s="414"/>
      <c r="G98" s="414"/>
      <c r="H98" s="415"/>
      <c r="I98" s="416"/>
      <c r="J98" s="413"/>
      <c r="K98" s="417"/>
      <c r="L98" s="418"/>
      <c r="M98" s="419"/>
      <c r="N98" s="412">
        <f t="shared" si="2"/>
        <v>0</v>
      </c>
      <c r="O98" s="584"/>
    </row>
    <row r="99" spans="1:15" ht="25.5" customHeight="1" x14ac:dyDescent="0.2">
      <c r="A99" s="456">
        <v>83</v>
      </c>
      <c r="B99" s="434"/>
      <c r="C99" s="413"/>
      <c r="D99" s="414"/>
      <c r="E99" s="415"/>
      <c r="F99" s="414"/>
      <c r="G99" s="414"/>
      <c r="H99" s="415"/>
      <c r="I99" s="416"/>
      <c r="J99" s="413"/>
      <c r="K99" s="417"/>
      <c r="L99" s="418"/>
      <c r="M99" s="419"/>
      <c r="N99" s="412">
        <f t="shared" si="2"/>
        <v>0</v>
      </c>
      <c r="O99" s="584"/>
    </row>
    <row r="100" spans="1:15" ht="25.5" customHeight="1" x14ac:dyDescent="0.2">
      <c r="A100" s="456">
        <v>84</v>
      </c>
      <c r="B100" s="434"/>
      <c r="C100" s="413"/>
      <c r="D100" s="414"/>
      <c r="E100" s="415"/>
      <c r="F100" s="414"/>
      <c r="G100" s="414"/>
      <c r="H100" s="415"/>
      <c r="I100" s="416"/>
      <c r="J100" s="413"/>
      <c r="K100" s="417"/>
      <c r="L100" s="418"/>
      <c r="M100" s="419"/>
      <c r="N100" s="412">
        <f t="shared" si="2"/>
        <v>0</v>
      </c>
      <c r="O100" s="584"/>
    </row>
    <row r="101" spans="1:15" ht="25.5" customHeight="1" x14ac:dyDescent="0.2">
      <c r="A101" s="456">
        <v>85</v>
      </c>
      <c r="B101" s="434"/>
      <c r="C101" s="413"/>
      <c r="D101" s="414"/>
      <c r="E101" s="415"/>
      <c r="F101" s="414"/>
      <c r="G101" s="414"/>
      <c r="H101" s="415"/>
      <c r="I101" s="416"/>
      <c r="J101" s="413"/>
      <c r="K101" s="417"/>
      <c r="L101" s="418"/>
      <c r="M101" s="419"/>
      <c r="N101" s="412">
        <f t="shared" si="2"/>
        <v>0</v>
      </c>
      <c r="O101" s="584"/>
    </row>
    <row r="102" spans="1:15" ht="25.5" customHeight="1" x14ac:dyDescent="0.2">
      <c r="A102" s="456">
        <v>86</v>
      </c>
      <c r="B102" s="434"/>
      <c r="C102" s="413"/>
      <c r="D102" s="414"/>
      <c r="E102" s="415"/>
      <c r="F102" s="414"/>
      <c r="G102" s="414"/>
      <c r="H102" s="415"/>
      <c r="I102" s="416"/>
      <c r="J102" s="413"/>
      <c r="K102" s="417"/>
      <c r="L102" s="418"/>
      <c r="M102" s="419"/>
      <c r="N102" s="412">
        <f t="shared" si="2"/>
        <v>0</v>
      </c>
      <c r="O102" s="584"/>
    </row>
    <row r="103" spans="1:15" ht="25.5" customHeight="1" x14ac:dyDescent="0.2">
      <c r="A103" s="456">
        <v>87</v>
      </c>
      <c r="B103" s="434"/>
      <c r="C103" s="413"/>
      <c r="D103" s="414"/>
      <c r="E103" s="415"/>
      <c r="F103" s="414"/>
      <c r="G103" s="414"/>
      <c r="H103" s="415"/>
      <c r="I103" s="416"/>
      <c r="J103" s="413"/>
      <c r="K103" s="417"/>
      <c r="L103" s="418"/>
      <c r="M103" s="419"/>
      <c r="N103" s="412">
        <f t="shared" si="2"/>
        <v>0</v>
      </c>
      <c r="O103" s="584"/>
    </row>
    <row r="104" spans="1:15" ht="25.5" customHeight="1" x14ac:dyDescent="0.2">
      <c r="A104" s="456">
        <v>88</v>
      </c>
      <c r="B104" s="434"/>
      <c r="C104" s="413"/>
      <c r="D104" s="414"/>
      <c r="E104" s="415"/>
      <c r="F104" s="414"/>
      <c r="G104" s="414"/>
      <c r="H104" s="415"/>
      <c r="I104" s="416"/>
      <c r="J104" s="413"/>
      <c r="K104" s="417"/>
      <c r="L104" s="418"/>
      <c r="M104" s="419"/>
      <c r="N104" s="412">
        <f t="shared" si="2"/>
        <v>0</v>
      </c>
      <c r="O104" s="584"/>
    </row>
    <row r="105" spans="1:15" ht="25.5" customHeight="1" x14ac:dyDescent="0.2">
      <c r="A105" s="456">
        <v>89</v>
      </c>
      <c r="B105" s="434"/>
      <c r="C105" s="413"/>
      <c r="D105" s="414"/>
      <c r="E105" s="415"/>
      <c r="F105" s="414"/>
      <c r="G105" s="414"/>
      <c r="H105" s="415"/>
      <c r="I105" s="416"/>
      <c r="J105" s="413"/>
      <c r="K105" s="417"/>
      <c r="L105" s="418"/>
      <c r="M105" s="419"/>
      <c r="N105" s="412">
        <f t="shared" si="2"/>
        <v>0</v>
      </c>
      <c r="O105" s="584"/>
    </row>
    <row r="106" spans="1:15" ht="25.5" customHeight="1" x14ac:dyDescent="0.2">
      <c r="A106" s="456">
        <v>90</v>
      </c>
      <c r="B106" s="434"/>
      <c r="C106" s="413"/>
      <c r="D106" s="414"/>
      <c r="E106" s="415"/>
      <c r="F106" s="414"/>
      <c r="G106" s="414"/>
      <c r="H106" s="415"/>
      <c r="I106" s="416"/>
      <c r="J106" s="413"/>
      <c r="K106" s="417"/>
      <c r="L106" s="418"/>
      <c r="M106" s="419"/>
      <c r="N106" s="412">
        <f t="shared" si="2"/>
        <v>0</v>
      </c>
      <c r="O106" s="584"/>
    </row>
    <row r="107" spans="1:15" ht="25.5" customHeight="1" x14ac:dyDescent="0.2">
      <c r="A107" s="456">
        <v>91</v>
      </c>
      <c r="B107" s="434"/>
      <c r="C107" s="413"/>
      <c r="D107" s="414"/>
      <c r="E107" s="415"/>
      <c r="F107" s="414"/>
      <c r="G107" s="414"/>
      <c r="H107" s="415"/>
      <c r="I107" s="416"/>
      <c r="J107" s="413"/>
      <c r="K107" s="417"/>
      <c r="L107" s="418"/>
      <c r="M107" s="419"/>
      <c r="N107" s="412">
        <f t="shared" si="2"/>
        <v>0</v>
      </c>
      <c r="O107" s="584"/>
    </row>
    <row r="108" spans="1:15" ht="25.5" customHeight="1" x14ac:dyDescent="0.2">
      <c r="A108" s="456">
        <v>92</v>
      </c>
      <c r="B108" s="434"/>
      <c r="C108" s="413"/>
      <c r="D108" s="414"/>
      <c r="E108" s="415"/>
      <c r="F108" s="414"/>
      <c r="G108" s="414"/>
      <c r="H108" s="415"/>
      <c r="I108" s="416"/>
      <c r="J108" s="413"/>
      <c r="K108" s="417"/>
      <c r="L108" s="418"/>
      <c r="M108" s="419"/>
      <c r="N108" s="412">
        <f t="shared" si="2"/>
        <v>0</v>
      </c>
      <c r="O108" s="584"/>
    </row>
    <row r="109" spans="1:15" ht="25.5" customHeight="1" x14ac:dyDescent="0.2">
      <c r="A109" s="456">
        <v>93</v>
      </c>
      <c r="B109" s="434"/>
      <c r="C109" s="413"/>
      <c r="D109" s="414"/>
      <c r="E109" s="415"/>
      <c r="F109" s="414"/>
      <c r="G109" s="414"/>
      <c r="H109" s="415"/>
      <c r="I109" s="416"/>
      <c r="J109" s="413"/>
      <c r="K109" s="417"/>
      <c r="L109" s="418"/>
      <c r="M109" s="419"/>
      <c r="N109" s="412">
        <f t="shared" si="2"/>
        <v>0</v>
      </c>
      <c r="O109" s="584"/>
    </row>
    <row r="110" spans="1:15" ht="25.5" customHeight="1" x14ac:dyDescent="0.2">
      <c r="A110" s="456">
        <v>94</v>
      </c>
      <c r="B110" s="434"/>
      <c r="C110" s="413"/>
      <c r="D110" s="414"/>
      <c r="E110" s="415"/>
      <c r="F110" s="414"/>
      <c r="G110" s="414"/>
      <c r="H110" s="415"/>
      <c r="I110" s="416"/>
      <c r="J110" s="413"/>
      <c r="K110" s="417"/>
      <c r="L110" s="418"/>
      <c r="M110" s="419"/>
      <c r="N110" s="412">
        <f t="shared" si="2"/>
        <v>0</v>
      </c>
      <c r="O110" s="584"/>
    </row>
    <row r="111" spans="1:15" ht="25.5" customHeight="1" x14ac:dyDescent="0.2">
      <c r="A111" s="456">
        <v>95</v>
      </c>
      <c r="B111" s="434"/>
      <c r="C111" s="413"/>
      <c r="D111" s="414"/>
      <c r="E111" s="415"/>
      <c r="F111" s="414"/>
      <c r="G111" s="414"/>
      <c r="H111" s="415"/>
      <c r="I111" s="416"/>
      <c r="J111" s="413"/>
      <c r="K111" s="417"/>
      <c r="L111" s="418"/>
      <c r="M111" s="419"/>
      <c r="N111" s="412">
        <f t="shared" si="2"/>
        <v>0</v>
      </c>
      <c r="O111" s="584"/>
    </row>
    <row r="112" spans="1:15" ht="25.5" customHeight="1" x14ac:dyDescent="0.2">
      <c r="A112" s="456">
        <v>96</v>
      </c>
      <c r="B112" s="434"/>
      <c r="C112" s="413"/>
      <c r="D112" s="414"/>
      <c r="E112" s="415"/>
      <c r="F112" s="414"/>
      <c r="G112" s="414"/>
      <c r="H112" s="415"/>
      <c r="I112" s="416"/>
      <c r="J112" s="413"/>
      <c r="K112" s="417"/>
      <c r="L112" s="418"/>
      <c r="M112" s="419"/>
      <c r="N112" s="412">
        <f t="shared" si="2"/>
        <v>0</v>
      </c>
      <c r="O112" s="584"/>
    </row>
    <row r="113" spans="1:15" ht="25.5" customHeight="1" x14ac:dyDescent="0.2">
      <c r="A113" s="456">
        <v>97</v>
      </c>
      <c r="B113" s="434"/>
      <c r="C113" s="413"/>
      <c r="D113" s="414"/>
      <c r="E113" s="415"/>
      <c r="F113" s="414"/>
      <c r="G113" s="414"/>
      <c r="H113" s="415"/>
      <c r="I113" s="416"/>
      <c r="J113" s="413"/>
      <c r="K113" s="417"/>
      <c r="L113" s="418"/>
      <c r="M113" s="419"/>
      <c r="N113" s="412">
        <f t="shared" si="2"/>
        <v>0</v>
      </c>
      <c r="O113" s="584"/>
    </row>
    <row r="114" spans="1:15" ht="25.5" customHeight="1" x14ac:dyDescent="0.2">
      <c r="A114" s="456">
        <v>98</v>
      </c>
      <c r="B114" s="434"/>
      <c r="C114" s="413"/>
      <c r="D114" s="414"/>
      <c r="E114" s="415"/>
      <c r="F114" s="414"/>
      <c r="G114" s="414"/>
      <c r="H114" s="415"/>
      <c r="I114" s="416"/>
      <c r="J114" s="413"/>
      <c r="K114" s="417"/>
      <c r="L114" s="418"/>
      <c r="M114" s="419"/>
      <c r="N114" s="412">
        <f t="shared" si="2"/>
        <v>0</v>
      </c>
      <c r="O114" s="584"/>
    </row>
    <row r="115" spans="1:15" ht="25.5" customHeight="1" x14ac:dyDescent="0.2">
      <c r="A115" s="456">
        <v>99</v>
      </c>
      <c r="B115" s="434"/>
      <c r="C115" s="413"/>
      <c r="D115" s="414"/>
      <c r="E115" s="415"/>
      <c r="F115" s="414"/>
      <c r="G115" s="414"/>
      <c r="H115" s="415"/>
      <c r="I115" s="416"/>
      <c r="J115" s="413"/>
      <c r="K115" s="417"/>
      <c r="L115" s="418"/>
      <c r="M115" s="419"/>
      <c r="N115" s="412">
        <f t="shared" si="2"/>
        <v>0</v>
      </c>
      <c r="O115" s="584"/>
    </row>
    <row r="116" spans="1:15" ht="25.5" customHeight="1" x14ac:dyDescent="0.2">
      <c r="A116" s="456">
        <v>100</v>
      </c>
      <c r="B116" s="434"/>
      <c r="C116" s="413"/>
      <c r="D116" s="414"/>
      <c r="E116" s="415"/>
      <c r="F116" s="414"/>
      <c r="G116" s="414"/>
      <c r="H116" s="415"/>
      <c r="I116" s="416"/>
      <c r="J116" s="413"/>
      <c r="K116" s="417"/>
      <c r="L116" s="418"/>
      <c r="M116" s="419"/>
      <c r="N116" s="412">
        <f t="shared" si="2"/>
        <v>0</v>
      </c>
      <c r="O116" s="584"/>
    </row>
    <row r="117" spans="1:15" ht="25.5" customHeight="1" x14ac:dyDescent="0.2">
      <c r="A117" s="456">
        <v>101</v>
      </c>
      <c r="B117" s="434"/>
      <c r="C117" s="413"/>
      <c r="D117" s="414"/>
      <c r="E117" s="415"/>
      <c r="F117" s="414"/>
      <c r="G117" s="414"/>
      <c r="H117" s="415"/>
      <c r="I117" s="416"/>
      <c r="J117" s="413"/>
      <c r="K117" s="417"/>
      <c r="L117" s="418"/>
      <c r="M117" s="419"/>
      <c r="N117" s="412">
        <f t="shared" si="2"/>
        <v>0</v>
      </c>
      <c r="O117" s="584"/>
    </row>
    <row r="118" spans="1:15" ht="25.5" customHeight="1" x14ac:dyDescent="0.2">
      <c r="A118" s="456">
        <v>102</v>
      </c>
      <c r="B118" s="434"/>
      <c r="C118" s="413"/>
      <c r="D118" s="414"/>
      <c r="E118" s="415"/>
      <c r="F118" s="414"/>
      <c r="G118" s="414"/>
      <c r="H118" s="415"/>
      <c r="I118" s="416"/>
      <c r="J118" s="413"/>
      <c r="K118" s="417"/>
      <c r="L118" s="418"/>
      <c r="M118" s="419"/>
      <c r="N118" s="412">
        <f t="shared" si="2"/>
        <v>0</v>
      </c>
      <c r="O118" s="584"/>
    </row>
    <row r="119" spans="1:15" ht="25.5" customHeight="1" x14ac:dyDescent="0.2">
      <c r="A119" s="456">
        <v>103</v>
      </c>
      <c r="B119" s="434"/>
      <c r="C119" s="413"/>
      <c r="D119" s="414"/>
      <c r="E119" s="415"/>
      <c r="F119" s="414"/>
      <c r="G119" s="414"/>
      <c r="H119" s="415"/>
      <c r="I119" s="416"/>
      <c r="J119" s="413"/>
      <c r="K119" s="417"/>
      <c r="L119" s="418"/>
      <c r="M119" s="419"/>
      <c r="N119" s="412">
        <f t="shared" si="2"/>
        <v>0</v>
      </c>
      <c r="O119" s="584"/>
    </row>
    <row r="120" spans="1:15" ht="25.5" customHeight="1" x14ac:dyDescent="0.2">
      <c r="A120" s="456">
        <v>104</v>
      </c>
      <c r="B120" s="434"/>
      <c r="C120" s="413"/>
      <c r="D120" s="414"/>
      <c r="E120" s="415"/>
      <c r="F120" s="414"/>
      <c r="G120" s="414"/>
      <c r="H120" s="415"/>
      <c r="I120" s="416"/>
      <c r="J120" s="413"/>
      <c r="K120" s="417"/>
      <c r="L120" s="418"/>
      <c r="M120" s="419"/>
      <c r="N120" s="412">
        <f t="shared" si="2"/>
        <v>0</v>
      </c>
      <c r="O120" s="584"/>
    </row>
    <row r="121" spans="1:15" ht="25.5" customHeight="1" x14ac:dyDescent="0.2">
      <c r="A121" s="456">
        <v>105</v>
      </c>
      <c r="B121" s="434"/>
      <c r="C121" s="413"/>
      <c r="D121" s="414"/>
      <c r="E121" s="415"/>
      <c r="F121" s="414"/>
      <c r="G121" s="414"/>
      <c r="H121" s="415"/>
      <c r="I121" s="416"/>
      <c r="J121" s="413"/>
      <c r="K121" s="417"/>
      <c r="L121" s="418"/>
      <c r="M121" s="419"/>
      <c r="N121" s="412">
        <f t="shared" si="2"/>
        <v>0</v>
      </c>
      <c r="O121" s="584"/>
    </row>
    <row r="122" spans="1:15" ht="25.5" customHeight="1" x14ac:dyDescent="0.2">
      <c r="A122" s="456">
        <v>106</v>
      </c>
      <c r="B122" s="434"/>
      <c r="C122" s="413"/>
      <c r="D122" s="414"/>
      <c r="E122" s="415"/>
      <c r="F122" s="414"/>
      <c r="G122" s="414"/>
      <c r="H122" s="415"/>
      <c r="I122" s="416"/>
      <c r="J122" s="413"/>
      <c r="K122" s="417"/>
      <c r="L122" s="418"/>
      <c r="M122" s="419"/>
      <c r="N122" s="412">
        <f t="shared" si="2"/>
        <v>0</v>
      </c>
      <c r="O122" s="584"/>
    </row>
    <row r="123" spans="1:15" ht="25.5" customHeight="1" x14ac:dyDescent="0.2">
      <c r="A123" s="456">
        <v>107</v>
      </c>
      <c r="B123" s="434"/>
      <c r="C123" s="413"/>
      <c r="D123" s="414"/>
      <c r="E123" s="415"/>
      <c r="F123" s="414"/>
      <c r="G123" s="414"/>
      <c r="H123" s="415"/>
      <c r="I123" s="416"/>
      <c r="J123" s="413"/>
      <c r="K123" s="417"/>
      <c r="L123" s="418"/>
      <c r="M123" s="419"/>
      <c r="N123" s="412">
        <f t="shared" si="2"/>
        <v>0</v>
      </c>
      <c r="O123" s="584"/>
    </row>
    <row r="124" spans="1:15" ht="25.5" customHeight="1" x14ac:dyDescent="0.2">
      <c r="A124" s="456">
        <v>108</v>
      </c>
      <c r="B124" s="434"/>
      <c r="C124" s="413"/>
      <c r="D124" s="414"/>
      <c r="E124" s="415"/>
      <c r="F124" s="414"/>
      <c r="G124" s="414"/>
      <c r="H124" s="415"/>
      <c r="I124" s="416"/>
      <c r="J124" s="413"/>
      <c r="K124" s="417"/>
      <c r="L124" s="418"/>
      <c r="M124" s="419"/>
      <c r="N124" s="412">
        <f t="shared" si="2"/>
        <v>0</v>
      </c>
      <c r="O124" s="584"/>
    </row>
    <row r="125" spans="1:15" ht="25.5" customHeight="1" x14ac:dyDescent="0.2">
      <c r="A125" s="456">
        <v>109</v>
      </c>
      <c r="B125" s="434"/>
      <c r="C125" s="413"/>
      <c r="D125" s="414"/>
      <c r="E125" s="415"/>
      <c r="F125" s="414"/>
      <c r="G125" s="414"/>
      <c r="H125" s="415"/>
      <c r="I125" s="416"/>
      <c r="J125" s="413"/>
      <c r="K125" s="417"/>
      <c r="L125" s="418"/>
      <c r="M125" s="419"/>
      <c r="N125" s="412">
        <f t="shared" si="2"/>
        <v>0</v>
      </c>
      <c r="O125" s="584"/>
    </row>
    <row r="126" spans="1:15" ht="25.5" customHeight="1" x14ac:dyDescent="0.2">
      <c r="A126" s="456">
        <v>110</v>
      </c>
      <c r="B126" s="434"/>
      <c r="C126" s="413"/>
      <c r="D126" s="414"/>
      <c r="E126" s="415"/>
      <c r="F126" s="414"/>
      <c r="G126" s="414"/>
      <c r="H126" s="415"/>
      <c r="I126" s="416"/>
      <c r="J126" s="413"/>
      <c r="K126" s="417"/>
      <c r="L126" s="418"/>
      <c r="M126" s="419"/>
      <c r="N126" s="412">
        <f t="shared" si="2"/>
        <v>0</v>
      </c>
      <c r="O126" s="584"/>
    </row>
    <row r="127" spans="1:15" ht="25.5" customHeight="1" x14ac:dyDescent="0.2">
      <c r="A127" s="456">
        <v>111</v>
      </c>
      <c r="B127" s="434"/>
      <c r="C127" s="413"/>
      <c r="D127" s="414"/>
      <c r="E127" s="415"/>
      <c r="F127" s="414"/>
      <c r="G127" s="414"/>
      <c r="H127" s="415"/>
      <c r="I127" s="416"/>
      <c r="J127" s="413"/>
      <c r="K127" s="417"/>
      <c r="L127" s="418"/>
      <c r="M127" s="419"/>
      <c r="N127" s="412">
        <f t="shared" si="2"/>
        <v>0</v>
      </c>
      <c r="O127" s="584"/>
    </row>
    <row r="128" spans="1:15" ht="25.5" customHeight="1" x14ac:dyDescent="0.2">
      <c r="A128" s="456">
        <v>112</v>
      </c>
      <c r="B128" s="434"/>
      <c r="C128" s="413"/>
      <c r="D128" s="414"/>
      <c r="E128" s="415"/>
      <c r="F128" s="414"/>
      <c r="G128" s="414"/>
      <c r="H128" s="415"/>
      <c r="I128" s="416"/>
      <c r="J128" s="413"/>
      <c r="K128" s="417"/>
      <c r="L128" s="418"/>
      <c r="M128" s="419"/>
      <c r="N128" s="412">
        <f t="shared" si="2"/>
        <v>0</v>
      </c>
      <c r="O128" s="584"/>
    </row>
    <row r="129" spans="1:15" ht="25.5" customHeight="1" x14ac:dyDescent="0.2">
      <c r="A129" s="456">
        <v>113</v>
      </c>
      <c r="B129" s="434"/>
      <c r="C129" s="413"/>
      <c r="D129" s="414"/>
      <c r="E129" s="415"/>
      <c r="F129" s="414"/>
      <c r="G129" s="414"/>
      <c r="H129" s="415"/>
      <c r="I129" s="416"/>
      <c r="J129" s="413"/>
      <c r="K129" s="417"/>
      <c r="L129" s="418"/>
      <c r="M129" s="419"/>
      <c r="N129" s="412">
        <f t="shared" si="2"/>
        <v>0</v>
      </c>
      <c r="O129" s="584"/>
    </row>
    <row r="130" spans="1:15" ht="25.5" customHeight="1" x14ac:dyDescent="0.2">
      <c r="A130" s="456">
        <v>114</v>
      </c>
      <c r="B130" s="434"/>
      <c r="C130" s="413"/>
      <c r="D130" s="414"/>
      <c r="E130" s="415"/>
      <c r="F130" s="414"/>
      <c r="G130" s="414"/>
      <c r="H130" s="415"/>
      <c r="I130" s="416"/>
      <c r="J130" s="413"/>
      <c r="K130" s="417"/>
      <c r="L130" s="418"/>
      <c r="M130" s="419"/>
      <c r="N130" s="412">
        <f t="shared" si="2"/>
        <v>0</v>
      </c>
      <c r="O130" s="584"/>
    </row>
    <row r="131" spans="1:15" ht="25.5" customHeight="1" x14ac:dyDescent="0.2">
      <c r="A131" s="456">
        <v>115</v>
      </c>
      <c r="B131" s="434"/>
      <c r="C131" s="413"/>
      <c r="D131" s="414"/>
      <c r="E131" s="415"/>
      <c r="F131" s="414"/>
      <c r="G131" s="414"/>
      <c r="H131" s="415"/>
      <c r="I131" s="416"/>
      <c r="J131" s="413"/>
      <c r="K131" s="417"/>
      <c r="L131" s="418"/>
      <c r="M131" s="419"/>
      <c r="N131" s="412">
        <f t="shared" si="2"/>
        <v>0</v>
      </c>
      <c r="O131" s="584"/>
    </row>
    <row r="132" spans="1:15" ht="25.5" customHeight="1" x14ac:dyDescent="0.2">
      <c r="A132" s="456">
        <v>116</v>
      </c>
      <c r="B132" s="434"/>
      <c r="C132" s="413"/>
      <c r="D132" s="414"/>
      <c r="E132" s="415"/>
      <c r="F132" s="414"/>
      <c r="G132" s="414"/>
      <c r="H132" s="415"/>
      <c r="I132" s="416"/>
      <c r="J132" s="413"/>
      <c r="K132" s="417"/>
      <c r="L132" s="418"/>
      <c r="M132" s="419"/>
      <c r="N132" s="412">
        <f t="shared" si="2"/>
        <v>0</v>
      </c>
      <c r="O132" s="584"/>
    </row>
    <row r="133" spans="1:15" ht="25.5" customHeight="1" x14ac:dyDescent="0.2">
      <c r="A133" s="456">
        <v>117</v>
      </c>
      <c r="B133" s="434"/>
      <c r="C133" s="413"/>
      <c r="D133" s="414"/>
      <c r="E133" s="415"/>
      <c r="F133" s="414"/>
      <c r="G133" s="414"/>
      <c r="H133" s="415"/>
      <c r="I133" s="416"/>
      <c r="J133" s="413"/>
      <c r="K133" s="417"/>
      <c r="L133" s="418"/>
      <c r="M133" s="419"/>
      <c r="N133" s="412">
        <f t="shared" si="2"/>
        <v>0</v>
      </c>
      <c r="O133" s="584"/>
    </row>
    <row r="134" spans="1:15" ht="25.5" customHeight="1" x14ac:dyDescent="0.2">
      <c r="A134" s="456">
        <v>118</v>
      </c>
      <c r="B134" s="434"/>
      <c r="C134" s="413"/>
      <c r="D134" s="414"/>
      <c r="E134" s="415"/>
      <c r="F134" s="414"/>
      <c r="G134" s="414"/>
      <c r="H134" s="415"/>
      <c r="I134" s="416"/>
      <c r="J134" s="413"/>
      <c r="K134" s="417"/>
      <c r="L134" s="418"/>
      <c r="M134" s="419"/>
      <c r="N134" s="412">
        <f t="shared" si="2"/>
        <v>0</v>
      </c>
      <c r="O134" s="584"/>
    </row>
    <row r="135" spans="1:15" ht="25.5" customHeight="1" x14ac:dyDescent="0.2">
      <c r="A135" s="456">
        <v>119</v>
      </c>
      <c r="B135" s="434"/>
      <c r="C135" s="413"/>
      <c r="D135" s="414"/>
      <c r="E135" s="415"/>
      <c r="F135" s="414"/>
      <c r="G135" s="414"/>
      <c r="H135" s="415"/>
      <c r="I135" s="416"/>
      <c r="J135" s="413"/>
      <c r="K135" s="417"/>
      <c r="L135" s="418"/>
      <c r="M135" s="419"/>
      <c r="N135" s="412">
        <f t="shared" si="2"/>
        <v>0</v>
      </c>
      <c r="O135" s="584"/>
    </row>
    <row r="136" spans="1:15" ht="25.5" customHeight="1" x14ac:dyDescent="0.2">
      <c r="A136" s="456">
        <v>120</v>
      </c>
      <c r="B136" s="434"/>
      <c r="C136" s="413"/>
      <c r="D136" s="414"/>
      <c r="E136" s="415"/>
      <c r="F136" s="414"/>
      <c r="G136" s="414"/>
      <c r="H136" s="415"/>
      <c r="I136" s="416"/>
      <c r="J136" s="413"/>
      <c r="K136" s="417"/>
      <c r="L136" s="418"/>
      <c r="M136" s="419"/>
      <c r="N136" s="412">
        <f t="shared" si="2"/>
        <v>0</v>
      </c>
      <c r="O136" s="584"/>
    </row>
    <row r="137" spans="1:15" ht="25.5" customHeight="1" x14ac:dyDescent="0.2">
      <c r="A137" s="456">
        <v>121</v>
      </c>
      <c r="B137" s="434"/>
      <c r="C137" s="413"/>
      <c r="D137" s="414"/>
      <c r="E137" s="415"/>
      <c r="F137" s="414"/>
      <c r="G137" s="414"/>
      <c r="H137" s="415"/>
      <c r="I137" s="416"/>
      <c r="J137" s="413"/>
      <c r="K137" s="417"/>
      <c r="L137" s="418"/>
      <c r="M137" s="419"/>
      <c r="N137" s="412">
        <f t="shared" si="2"/>
        <v>0</v>
      </c>
      <c r="O137" s="584"/>
    </row>
    <row r="138" spans="1:15" ht="25.5" customHeight="1" x14ac:dyDescent="0.2">
      <c r="A138" s="456">
        <v>122</v>
      </c>
      <c r="B138" s="434"/>
      <c r="C138" s="413"/>
      <c r="D138" s="414"/>
      <c r="E138" s="415"/>
      <c r="F138" s="414"/>
      <c r="G138" s="414"/>
      <c r="H138" s="415"/>
      <c r="I138" s="416"/>
      <c r="J138" s="413"/>
      <c r="K138" s="417"/>
      <c r="L138" s="418"/>
      <c r="M138" s="419"/>
      <c r="N138" s="412">
        <f t="shared" si="2"/>
        <v>0</v>
      </c>
      <c r="O138" s="584"/>
    </row>
    <row r="139" spans="1:15" ht="25.5" customHeight="1" x14ac:dyDescent="0.2">
      <c r="A139" s="456">
        <v>123</v>
      </c>
      <c r="B139" s="434"/>
      <c r="C139" s="413"/>
      <c r="D139" s="414"/>
      <c r="E139" s="415"/>
      <c r="F139" s="414"/>
      <c r="G139" s="414"/>
      <c r="H139" s="415"/>
      <c r="I139" s="416"/>
      <c r="J139" s="413"/>
      <c r="K139" s="417"/>
      <c r="L139" s="418"/>
      <c r="M139" s="419"/>
      <c r="N139" s="412">
        <f t="shared" si="2"/>
        <v>0</v>
      </c>
      <c r="O139" s="584"/>
    </row>
    <row r="140" spans="1:15" ht="25.5" customHeight="1" x14ac:dyDescent="0.2">
      <c r="A140" s="456">
        <v>124</v>
      </c>
      <c r="B140" s="434"/>
      <c r="C140" s="413"/>
      <c r="D140" s="414"/>
      <c r="E140" s="415"/>
      <c r="F140" s="414"/>
      <c r="G140" s="414"/>
      <c r="H140" s="415"/>
      <c r="I140" s="416"/>
      <c r="J140" s="413"/>
      <c r="K140" s="417"/>
      <c r="L140" s="418"/>
      <c r="M140" s="419"/>
      <c r="N140" s="412">
        <f t="shared" si="2"/>
        <v>0</v>
      </c>
      <c r="O140" s="584"/>
    </row>
    <row r="141" spans="1:15" ht="25.5" customHeight="1" x14ac:dyDescent="0.2">
      <c r="A141" s="456">
        <v>125</v>
      </c>
      <c r="B141" s="434"/>
      <c r="C141" s="413"/>
      <c r="D141" s="414"/>
      <c r="E141" s="415"/>
      <c r="F141" s="414"/>
      <c r="G141" s="414"/>
      <c r="H141" s="415"/>
      <c r="I141" s="416"/>
      <c r="J141" s="413"/>
      <c r="K141" s="417"/>
      <c r="L141" s="418"/>
      <c r="M141" s="419"/>
      <c r="N141" s="412">
        <f t="shared" si="2"/>
        <v>0</v>
      </c>
      <c r="O141" s="584"/>
    </row>
    <row r="142" spans="1:15" ht="25.5" customHeight="1" x14ac:dyDescent="0.2">
      <c r="A142" s="456">
        <v>126</v>
      </c>
      <c r="B142" s="434"/>
      <c r="C142" s="413"/>
      <c r="D142" s="414"/>
      <c r="E142" s="415"/>
      <c r="F142" s="414"/>
      <c r="G142" s="414"/>
      <c r="H142" s="415"/>
      <c r="I142" s="416"/>
      <c r="J142" s="413"/>
      <c r="K142" s="417"/>
      <c r="L142" s="418"/>
      <c r="M142" s="419"/>
      <c r="N142" s="412">
        <f t="shared" si="2"/>
        <v>0</v>
      </c>
      <c r="O142" s="584"/>
    </row>
    <row r="143" spans="1:15" ht="25.5" customHeight="1" x14ac:dyDescent="0.2">
      <c r="A143" s="456">
        <v>127</v>
      </c>
      <c r="B143" s="434"/>
      <c r="C143" s="413"/>
      <c r="D143" s="414"/>
      <c r="E143" s="415"/>
      <c r="F143" s="414"/>
      <c r="G143" s="414"/>
      <c r="H143" s="415"/>
      <c r="I143" s="416"/>
      <c r="J143" s="413"/>
      <c r="K143" s="417"/>
      <c r="L143" s="418"/>
      <c r="M143" s="419"/>
      <c r="N143" s="412">
        <f t="shared" si="2"/>
        <v>0</v>
      </c>
      <c r="O143" s="584"/>
    </row>
    <row r="144" spans="1:15" ht="25.5" customHeight="1" x14ac:dyDescent="0.2">
      <c r="A144" s="456">
        <v>128</v>
      </c>
      <c r="B144" s="434"/>
      <c r="C144" s="413"/>
      <c r="D144" s="414"/>
      <c r="E144" s="415"/>
      <c r="F144" s="414"/>
      <c r="G144" s="414"/>
      <c r="H144" s="415"/>
      <c r="I144" s="416"/>
      <c r="J144" s="413"/>
      <c r="K144" s="417"/>
      <c r="L144" s="418"/>
      <c r="M144" s="419"/>
      <c r="N144" s="412">
        <f t="shared" si="2"/>
        <v>0</v>
      </c>
      <c r="O144" s="584"/>
    </row>
    <row r="145" spans="1:15" ht="25.5" customHeight="1" x14ac:dyDescent="0.2">
      <c r="A145" s="456">
        <v>129</v>
      </c>
      <c r="B145" s="434"/>
      <c r="C145" s="413"/>
      <c r="D145" s="414"/>
      <c r="E145" s="415"/>
      <c r="F145" s="414"/>
      <c r="G145" s="414"/>
      <c r="H145" s="415"/>
      <c r="I145" s="416"/>
      <c r="J145" s="413"/>
      <c r="K145" s="417"/>
      <c r="L145" s="418"/>
      <c r="M145" s="419"/>
      <c r="N145" s="412">
        <f t="shared" si="2"/>
        <v>0</v>
      </c>
      <c r="O145" s="584"/>
    </row>
    <row r="146" spans="1:15" ht="25.5" customHeight="1" x14ac:dyDescent="0.2">
      <c r="A146" s="456">
        <v>130</v>
      </c>
      <c r="B146" s="434"/>
      <c r="C146" s="413"/>
      <c r="D146" s="414"/>
      <c r="E146" s="415"/>
      <c r="F146" s="414"/>
      <c r="G146" s="414"/>
      <c r="H146" s="415"/>
      <c r="I146" s="416"/>
      <c r="J146" s="413"/>
      <c r="K146" s="417"/>
      <c r="L146" s="418"/>
      <c r="M146" s="419"/>
      <c r="N146" s="412">
        <f t="shared" si="2"/>
        <v>0</v>
      </c>
      <c r="O146" s="584"/>
    </row>
    <row r="147" spans="1:15" ht="25.5" customHeight="1" x14ac:dyDescent="0.2">
      <c r="A147" s="456">
        <v>131</v>
      </c>
      <c r="B147" s="434"/>
      <c r="C147" s="413"/>
      <c r="D147" s="414"/>
      <c r="E147" s="415"/>
      <c r="F147" s="414"/>
      <c r="G147" s="414"/>
      <c r="H147" s="415"/>
      <c r="I147" s="416"/>
      <c r="J147" s="413"/>
      <c r="K147" s="417"/>
      <c r="L147" s="418"/>
      <c r="M147" s="419"/>
      <c r="N147" s="412">
        <f t="shared" si="2"/>
        <v>0</v>
      </c>
      <c r="O147" s="584"/>
    </row>
    <row r="148" spans="1:15" ht="25.5" customHeight="1" x14ac:dyDescent="0.2">
      <c r="A148" s="456">
        <v>132</v>
      </c>
      <c r="B148" s="434"/>
      <c r="C148" s="413"/>
      <c r="D148" s="414"/>
      <c r="E148" s="415"/>
      <c r="F148" s="414"/>
      <c r="G148" s="414"/>
      <c r="H148" s="415"/>
      <c r="I148" s="416"/>
      <c r="J148" s="413"/>
      <c r="K148" s="417"/>
      <c r="L148" s="418"/>
      <c r="M148" s="419"/>
      <c r="N148" s="412">
        <f t="shared" si="2"/>
        <v>0</v>
      </c>
      <c r="O148" s="584"/>
    </row>
    <row r="149" spans="1:15" ht="25.5" customHeight="1" x14ac:dyDescent="0.2">
      <c r="A149" s="456">
        <v>133</v>
      </c>
      <c r="B149" s="434"/>
      <c r="C149" s="413"/>
      <c r="D149" s="414"/>
      <c r="E149" s="415"/>
      <c r="F149" s="414"/>
      <c r="G149" s="414"/>
      <c r="H149" s="415"/>
      <c r="I149" s="416"/>
      <c r="J149" s="413"/>
      <c r="K149" s="417"/>
      <c r="L149" s="418"/>
      <c r="M149" s="419"/>
      <c r="N149" s="412">
        <f t="shared" si="2"/>
        <v>0</v>
      </c>
      <c r="O149" s="584"/>
    </row>
    <row r="150" spans="1:15" ht="25.5" customHeight="1" x14ac:dyDescent="0.2">
      <c r="A150" s="456">
        <v>134</v>
      </c>
      <c r="B150" s="434"/>
      <c r="C150" s="413"/>
      <c r="D150" s="414"/>
      <c r="E150" s="415"/>
      <c r="F150" s="414"/>
      <c r="G150" s="414"/>
      <c r="H150" s="415"/>
      <c r="I150" s="416"/>
      <c r="J150" s="413"/>
      <c r="K150" s="417"/>
      <c r="L150" s="418"/>
      <c r="M150" s="419"/>
      <c r="N150" s="412">
        <f t="shared" si="2"/>
        <v>0</v>
      </c>
      <c r="O150" s="584"/>
    </row>
    <row r="151" spans="1:15" ht="25.5" customHeight="1" x14ac:dyDescent="0.2">
      <c r="A151" s="456">
        <v>135</v>
      </c>
      <c r="B151" s="434"/>
      <c r="C151" s="413"/>
      <c r="D151" s="414"/>
      <c r="E151" s="415"/>
      <c r="F151" s="414"/>
      <c r="G151" s="414"/>
      <c r="H151" s="415"/>
      <c r="I151" s="416"/>
      <c r="J151" s="413"/>
      <c r="K151" s="417"/>
      <c r="L151" s="418"/>
      <c r="M151" s="419"/>
      <c r="N151" s="412">
        <f t="shared" ref="N151:N214" si="3">IF(B151="全額返金","",IF(B151="与信取消","",IF(B151="部分返金",L151-M151,IF(B151="売上",M151,L151+M151))))</f>
        <v>0</v>
      </c>
      <c r="O151" s="584"/>
    </row>
    <row r="152" spans="1:15" ht="25.5" customHeight="1" x14ac:dyDescent="0.2">
      <c r="A152" s="456">
        <v>136</v>
      </c>
      <c r="B152" s="434"/>
      <c r="C152" s="413"/>
      <c r="D152" s="414"/>
      <c r="E152" s="415"/>
      <c r="F152" s="414"/>
      <c r="G152" s="414"/>
      <c r="H152" s="415"/>
      <c r="I152" s="416"/>
      <c r="J152" s="413"/>
      <c r="K152" s="417"/>
      <c r="L152" s="418"/>
      <c r="M152" s="419"/>
      <c r="N152" s="412">
        <f t="shared" si="3"/>
        <v>0</v>
      </c>
      <c r="O152" s="584"/>
    </row>
    <row r="153" spans="1:15" ht="25.5" customHeight="1" x14ac:dyDescent="0.2">
      <c r="A153" s="456">
        <v>137</v>
      </c>
      <c r="B153" s="434"/>
      <c r="C153" s="413"/>
      <c r="D153" s="414"/>
      <c r="E153" s="415"/>
      <c r="F153" s="414"/>
      <c r="G153" s="414"/>
      <c r="H153" s="415"/>
      <c r="I153" s="416"/>
      <c r="J153" s="413"/>
      <c r="K153" s="417"/>
      <c r="L153" s="418"/>
      <c r="M153" s="419"/>
      <c r="N153" s="412">
        <f t="shared" si="3"/>
        <v>0</v>
      </c>
      <c r="O153" s="584"/>
    </row>
    <row r="154" spans="1:15" ht="25.5" customHeight="1" x14ac:dyDescent="0.2">
      <c r="A154" s="456">
        <v>138</v>
      </c>
      <c r="B154" s="434"/>
      <c r="C154" s="413"/>
      <c r="D154" s="414"/>
      <c r="E154" s="415"/>
      <c r="F154" s="414"/>
      <c r="G154" s="414"/>
      <c r="H154" s="415"/>
      <c r="I154" s="416"/>
      <c r="J154" s="413"/>
      <c r="K154" s="417"/>
      <c r="L154" s="418"/>
      <c r="M154" s="419"/>
      <c r="N154" s="412">
        <f t="shared" si="3"/>
        <v>0</v>
      </c>
      <c r="O154" s="584"/>
    </row>
    <row r="155" spans="1:15" ht="25.5" customHeight="1" x14ac:dyDescent="0.2">
      <c r="A155" s="456">
        <v>139</v>
      </c>
      <c r="B155" s="434"/>
      <c r="C155" s="413"/>
      <c r="D155" s="414"/>
      <c r="E155" s="415"/>
      <c r="F155" s="414"/>
      <c r="G155" s="414"/>
      <c r="H155" s="415"/>
      <c r="I155" s="416"/>
      <c r="J155" s="413"/>
      <c r="K155" s="417"/>
      <c r="L155" s="418"/>
      <c r="M155" s="419"/>
      <c r="N155" s="412">
        <f t="shared" si="3"/>
        <v>0</v>
      </c>
      <c r="O155" s="584"/>
    </row>
    <row r="156" spans="1:15" ht="25.5" customHeight="1" x14ac:dyDescent="0.2">
      <c r="A156" s="456">
        <v>140</v>
      </c>
      <c r="B156" s="434"/>
      <c r="C156" s="413"/>
      <c r="D156" s="414"/>
      <c r="E156" s="415"/>
      <c r="F156" s="414"/>
      <c r="G156" s="414"/>
      <c r="H156" s="415"/>
      <c r="I156" s="416"/>
      <c r="J156" s="413"/>
      <c r="K156" s="417"/>
      <c r="L156" s="418"/>
      <c r="M156" s="419"/>
      <c r="N156" s="412">
        <f t="shared" si="3"/>
        <v>0</v>
      </c>
      <c r="O156" s="584"/>
    </row>
    <row r="157" spans="1:15" ht="25.5" customHeight="1" x14ac:dyDescent="0.2">
      <c r="A157" s="456">
        <v>141</v>
      </c>
      <c r="B157" s="434"/>
      <c r="C157" s="413"/>
      <c r="D157" s="414"/>
      <c r="E157" s="415"/>
      <c r="F157" s="414"/>
      <c r="G157" s="414"/>
      <c r="H157" s="415"/>
      <c r="I157" s="416"/>
      <c r="J157" s="413"/>
      <c r="K157" s="417"/>
      <c r="L157" s="418"/>
      <c r="M157" s="419"/>
      <c r="N157" s="412">
        <f t="shared" si="3"/>
        <v>0</v>
      </c>
      <c r="O157" s="584"/>
    </row>
    <row r="158" spans="1:15" ht="25.5" customHeight="1" x14ac:dyDescent="0.2">
      <c r="A158" s="456">
        <v>142</v>
      </c>
      <c r="B158" s="434"/>
      <c r="C158" s="413"/>
      <c r="D158" s="414"/>
      <c r="E158" s="415"/>
      <c r="F158" s="414"/>
      <c r="G158" s="414"/>
      <c r="H158" s="415"/>
      <c r="I158" s="416"/>
      <c r="J158" s="413"/>
      <c r="K158" s="417"/>
      <c r="L158" s="418"/>
      <c r="M158" s="419"/>
      <c r="N158" s="412">
        <f t="shared" si="3"/>
        <v>0</v>
      </c>
      <c r="O158" s="584"/>
    </row>
    <row r="159" spans="1:15" ht="25.5" customHeight="1" x14ac:dyDescent="0.2">
      <c r="A159" s="456">
        <v>143</v>
      </c>
      <c r="B159" s="434"/>
      <c r="C159" s="413"/>
      <c r="D159" s="414"/>
      <c r="E159" s="415"/>
      <c r="F159" s="414"/>
      <c r="G159" s="414"/>
      <c r="H159" s="415"/>
      <c r="I159" s="416"/>
      <c r="J159" s="413"/>
      <c r="K159" s="417"/>
      <c r="L159" s="418"/>
      <c r="M159" s="419"/>
      <c r="N159" s="412">
        <f t="shared" si="3"/>
        <v>0</v>
      </c>
      <c r="O159" s="584"/>
    </row>
    <row r="160" spans="1:15" ht="25.5" customHeight="1" x14ac:dyDescent="0.2">
      <c r="A160" s="456">
        <v>144</v>
      </c>
      <c r="B160" s="434"/>
      <c r="C160" s="413"/>
      <c r="D160" s="414"/>
      <c r="E160" s="415"/>
      <c r="F160" s="414"/>
      <c r="G160" s="414"/>
      <c r="H160" s="415"/>
      <c r="I160" s="416"/>
      <c r="J160" s="413"/>
      <c r="K160" s="417"/>
      <c r="L160" s="418"/>
      <c r="M160" s="419"/>
      <c r="N160" s="412">
        <f t="shared" si="3"/>
        <v>0</v>
      </c>
      <c r="O160" s="584"/>
    </row>
    <row r="161" spans="1:15" ht="25.5" customHeight="1" x14ac:dyDescent="0.2">
      <c r="A161" s="456">
        <v>145</v>
      </c>
      <c r="B161" s="434"/>
      <c r="C161" s="413"/>
      <c r="D161" s="414"/>
      <c r="E161" s="415"/>
      <c r="F161" s="414"/>
      <c r="G161" s="414"/>
      <c r="H161" s="415"/>
      <c r="I161" s="416"/>
      <c r="J161" s="413"/>
      <c r="K161" s="417"/>
      <c r="L161" s="418"/>
      <c r="M161" s="419"/>
      <c r="N161" s="412">
        <f t="shared" si="3"/>
        <v>0</v>
      </c>
      <c r="O161" s="584"/>
    </row>
    <row r="162" spans="1:15" ht="25.5" customHeight="1" x14ac:dyDescent="0.2">
      <c r="A162" s="456">
        <v>146</v>
      </c>
      <c r="B162" s="434"/>
      <c r="C162" s="413"/>
      <c r="D162" s="414"/>
      <c r="E162" s="415"/>
      <c r="F162" s="414"/>
      <c r="G162" s="414"/>
      <c r="H162" s="415"/>
      <c r="I162" s="416"/>
      <c r="J162" s="413"/>
      <c r="K162" s="417"/>
      <c r="L162" s="418"/>
      <c r="M162" s="419"/>
      <c r="N162" s="412">
        <f t="shared" si="3"/>
        <v>0</v>
      </c>
      <c r="O162" s="584"/>
    </row>
    <row r="163" spans="1:15" ht="25.5" customHeight="1" x14ac:dyDescent="0.2">
      <c r="A163" s="456">
        <v>147</v>
      </c>
      <c r="B163" s="434"/>
      <c r="C163" s="413"/>
      <c r="D163" s="414"/>
      <c r="E163" s="415"/>
      <c r="F163" s="414"/>
      <c r="G163" s="414"/>
      <c r="H163" s="415"/>
      <c r="I163" s="416"/>
      <c r="J163" s="413"/>
      <c r="K163" s="417"/>
      <c r="L163" s="418"/>
      <c r="M163" s="419"/>
      <c r="N163" s="412">
        <f t="shared" si="3"/>
        <v>0</v>
      </c>
      <c r="O163" s="584"/>
    </row>
    <row r="164" spans="1:15" ht="25.5" customHeight="1" x14ac:dyDescent="0.2">
      <c r="A164" s="456">
        <v>148</v>
      </c>
      <c r="B164" s="434"/>
      <c r="C164" s="413"/>
      <c r="D164" s="414"/>
      <c r="E164" s="415"/>
      <c r="F164" s="414"/>
      <c r="G164" s="414"/>
      <c r="H164" s="415"/>
      <c r="I164" s="416"/>
      <c r="J164" s="413"/>
      <c r="K164" s="417"/>
      <c r="L164" s="418"/>
      <c r="M164" s="419"/>
      <c r="N164" s="412">
        <f t="shared" si="3"/>
        <v>0</v>
      </c>
      <c r="O164" s="584"/>
    </row>
    <row r="165" spans="1:15" ht="25.5" customHeight="1" x14ac:dyDescent="0.2">
      <c r="A165" s="456">
        <v>149</v>
      </c>
      <c r="B165" s="434"/>
      <c r="C165" s="413"/>
      <c r="D165" s="414"/>
      <c r="E165" s="415"/>
      <c r="F165" s="414"/>
      <c r="G165" s="414"/>
      <c r="H165" s="415"/>
      <c r="I165" s="416"/>
      <c r="J165" s="413"/>
      <c r="K165" s="417"/>
      <c r="L165" s="418"/>
      <c r="M165" s="419"/>
      <c r="N165" s="412">
        <f t="shared" si="3"/>
        <v>0</v>
      </c>
      <c r="O165" s="584"/>
    </row>
    <row r="166" spans="1:15" ht="25.5" customHeight="1" x14ac:dyDescent="0.2">
      <c r="A166" s="456">
        <v>150</v>
      </c>
      <c r="B166" s="434"/>
      <c r="C166" s="413"/>
      <c r="D166" s="414"/>
      <c r="E166" s="415"/>
      <c r="F166" s="414"/>
      <c r="G166" s="414"/>
      <c r="H166" s="415"/>
      <c r="I166" s="416"/>
      <c r="J166" s="413"/>
      <c r="K166" s="417"/>
      <c r="L166" s="418"/>
      <c r="M166" s="419"/>
      <c r="N166" s="412">
        <f t="shared" si="3"/>
        <v>0</v>
      </c>
      <c r="O166" s="584"/>
    </row>
    <row r="167" spans="1:15" ht="25.5" customHeight="1" x14ac:dyDescent="0.2">
      <c r="A167" s="456">
        <v>151</v>
      </c>
      <c r="B167" s="434"/>
      <c r="C167" s="413"/>
      <c r="D167" s="414"/>
      <c r="E167" s="415"/>
      <c r="F167" s="414"/>
      <c r="G167" s="414"/>
      <c r="H167" s="415"/>
      <c r="I167" s="416"/>
      <c r="J167" s="413"/>
      <c r="K167" s="417"/>
      <c r="L167" s="418"/>
      <c r="M167" s="419"/>
      <c r="N167" s="412">
        <f t="shared" si="3"/>
        <v>0</v>
      </c>
      <c r="O167" s="584"/>
    </row>
    <row r="168" spans="1:15" ht="25.5" customHeight="1" x14ac:dyDescent="0.2">
      <c r="A168" s="456">
        <v>152</v>
      </c>
      <c r="B168" s="434"/>
      <c r="C168" s="413"/>
      <c r="D168" s="414"/>
      <c r="E168" s="415"/>
      <c r="F168" s="414"/>
      <c r="G168" s="414"/>
      <c r="H168" s="415"/>
      <c r="I168" s="416"/>
      <c r="J168" s="413"/>
      <c r="K168" s="417"/>
      <c r="L168" s="418"/>
      <c r="M168" s="419"/>
      <c r="N168" s="412">
        <f t="shared" si="3"/>
        <v>0</v>
      </c>
      <c r="O168" s="584"/>
    </row>
    <row r="169" spans="1:15" ht="25.5" customHeight="1" x14ac:dyDescent="0.2">
      <c r="A169" s="456">
        <v>153</v>
      </c>
      <c r="B169" s="434"/>
      <c r="C169" s="413"/>
      <c r="D169" s="414"/>
      <c r="E169" s="415"/>
      <c r="F169" s="414"/>
      <c r="G169" s="414"/>
      <c r="H169" s="415"/>
      <c r="I169" s="416"/>
      <c r="J169" s="413"/>
      <c r="K169" s="417"/>
      <c r="L169" s="418"/>
      <c r="M169" s="419"/>
      <c r="N169" s="412">
        <f t="shared" si="3"/>
        <v>0</v>
      </c>
      <c r="O169" s="584"/>
    </row>
    <row r="170" spans="1:15" ht="25.5" customHeight="1" x14ac:dyDescent="0.2">
      <c r="A170" s="456">
        <v>154</v>
      </c>
      <c r="B170" s="434"/>
      <c r="C170" s="413"/>
      <c r="D170" s="414"/>
      <c r="E170" s="415"/>
      <c r="F170" s="414"/>
      <c r="G170" s="414"/>
      <c r="H170" s="415"/>
      <c r="I170" s="416"/>
      <c r="J170" s="413"/>
      <c r="K170" s="417"/>
      <c r="L170" s="418"/>
      <c r="M170" s="419"/>
      <c r="N170" s="412">
        <f t="shared" si="3"/>
        <v>0</v>
      </c>
      <c r="O170" s="584"/>
    </row>
    <row r="171" spans="1:15" ht="25.5" customHeight="1" x14ac:dyDescent="0.2">
      <c r="A171" s="456">
        <v>155</v>
      </c>
      <c r="B171" s="434"/>
      <c r="C171" s="413"/>
      <c r="D171" s="414"/>
      <c r="E171" s="415"/>
      <c r="F171" s="414"/>
      <c r="G171" s="414"/>
      <c r="H171" s="415"/>
      <c r="I171" s="416"/>
      <c r="J171" s="413"/>
      <c r="K171" s="417"/>
      <c r="L171" s="418"/>
      <c r="M171" s="419"/>
      <c r="N171" s="412">
        <f t="shared" si="3"/>
        <v>0</v>
      </c>
      <c r="O171" s="584"/>
    </row>
    <row r="172" spans="1:15" ht="25.5" customHeight="1" x14ac:dyDescent="0.2">
      <c r="A172" s="456">
        <v>156</v>
      </c>
      <c r="B172" s="434"/>
      <c r="C172" s="413"/>
      <c r="D172" s="414"/>
      <c r="E172" s="415"/>
      <c r="F172" s="414"/>
      <c r="G172" s="414"/>
      <c r="H172" s="415"/>
      <c r="I172" s="416"/>
      <c r="J172" s="413"/>
      <c r="K172" s="417"/>
      <c r="L172" s="418"/>
      <c r="M172" s="419"/>
      <c r="N172" s="412">
        <f t="shared" si="3"/>
        <v>0</v>
      </c>
      <c r="O172" s="584"/>
    </row>
    <row r="173" spans="1:15" ht="25.5" customHeight="1" x14ac:dyDescent="0.2">
      <c r="A173" s="456">
        <v>157</v>
      </c>
      <c r="B173" s="434"/>
      <c r="C173" s="413"/>
      <c r="D173" s="414"/>
      <c r="E173" s="415"/>
      <c r="F173" s="414"/>
      <c r="G173" s="414"/>
      <c r="H173" s="415"/>
      <c r="I173" s="416"/>
      <c r="J173" s="413"/>
      <c r="K173" s="417"/>
      <c r="L173" s="418"/>
      <c r="M173" s="419"/>
      <c r="N173" s="412">
        <f t="shared" si="3"/>
        <v>0</v>
      </c>
      <c r="O173" s="584"/>
    </row>
    <row r="174" spans="1:15" ht="25.5" customHeight="1" x14ac:dyDescent="0.2">
      <c r="A174" s="456">
        <v>158</v>
      </c>
      <c r="B174" s="434"/>
      <c r="C174" s="413"/>
      <c r="D174" s="414"/>
      <c r="E174" s="415"/>
      <c r="F174" s="414"/>
      <c r="G174" s="414"/>
      <c r="H174" s="415"/>
      <c r="I174" s="416"/>
      <c r="J174" s="413"/>
      <c r="K174" s="417"/>
      <c r="L174" s="418"/>
      <c r="M174" s="419"/>
      <c r="N174" s="412">
        <f t="shared" si="3"/>
        <v>0</v>
      </c>
      <c r="O174" s="584"/>
    </row>
    <row r="175" spans="1:15" ht="25.5" customHeight="1" x14ac:dyDescent="0.2">
      <c r="A175" s="456">
        <v>159</v>
      </c>
      <c r="B175" s="434"/>
      <c r="C175" s="413"/>
      <c r="D175" s="414"/>
      <c r="E175" s="415"/>
      <c r="F175" s="414"/>
      <c r="G175" s="414"/>
      <c r="H175" s="415"/>
      <c r="I175" s="416"/>
      <c r="J175" s="413"/>
      <c r="K175" s="417"/>
      <c r="L175" s="418"/>
      <c r="M175" s="419"/>
      <c r="N175" s="412">
        <f t="shared" si="3"/>
        <v>0</v>
      </c>
      <c r="O175" s="584"/>
    </row>
    <row r="176" spans="1:15" ht="25.5" customHeight="1" x14ac:dyDescent="0.2">
      <c r="A176" s="456">
        <v>160</v>
      </c>
      <c r="B176" s="434"/>
      <c r="C176" s="413"/>
      <c r="D176" s="414"/>
      <c r="E176" s="415"/>
      <c r="F176" s="414"/>
      <c r="G176" s="414"/>
      <c r="H176" s="415"/>
      <c r="I176" s="416"/>
      <c r="J176" s="413"/>
      <c r="K176" s="417"/>
      <c r="L176" s="418"/>
      <c r="M176" s="419"/>
      <c r="N176" s="412">
        <f t="shared" si="3"/>
        <v>0</v>
      </c>
      <c r="O176" s="584"/>
    </row>
    <row r="177" spans="1:15" ht="25.5" customHeight="1" x14ac:dyDescent="0.2">
      <c r="A177" s="456">
        <v>161</v>
      </c>
      <c r="B177" s="434"/>
      <c r="C177" s="413"/>
      <c r="D177" s="414"/>
      <c r="E177" s="415"/>
      <c r="F177" s="414"/>
      <c r="G177" s="414"/>
      <c r="H177" s="415"/>
      <c r="I177" s="416"/>
      <c r="J177" s="413"/>
      <c r="K177" s="417"/>
      <c r="L177" s="418"/>
      <c r="M177" s="419"/>
      <c r="N177" s="412">
        <f t="shared" si="3"/>
        <v>0</v>
      </c>
      <c r="O177" s="584"/>
    </row>
    <row r="178" spans="1:15" ht="25.5" customHeight="1" x14ac:dyDescent="0.2">
      <c r="A178" s="456">
        <v>162</v>
      </c>
      <c r="B178" s="434"/>
      <c r="C178" s="413"/>
      <c r="D178" s="414"/>
      <c r="E178" s="415"/>
      <c r="F178" s="414"/>
      <c r="G178" s="414"/>
      <c r="H178" s="415"/>
      <c r="I178" s="416"/>
      <c r="J178" s="413"/>
      <c r="K178" s="417"/>
      <c r="L178" s="418"/>
      <c r="M178" s="419"/>
      <c r="N178" s="412">
        <f t="shared" si="3"/>
        <v>0</v>
      </c>
      <c r="O178" s="584"/>
    </row>
    <row r="179" spans="1:15" ht="25.5" customHeight="1" x14ac:dyDescent="0.2">
      <c r="A179" s="456">
        <v>163</v>
      </c>
      <c r="B179" s="434"/>
      <c r="C179" s="413"/>
      <c r="D179" s="414"/>
      <c r="E179" s="415"/>
      <c r="F179" s="414"/>
      <c r="G179" s="414"/>
      <c r="H179" s="415"/>
      <c r="I179" s="416"/>
      <c r="J179" s="413"/>
      <c r="K179" s="417"/>
      <c r="L179" s="418"/>
      <c r="M179" s="419"/>
      <c r="N179" s="412">
        <f t="shared" si="3"/>
        <v>0</v>
      </c>
      <c r="O179" s="584"/>
    </row>
    <row r="180" spans="1:15" ht="25.5" customHeight="1" x14ac:dyDescent="0.2">
      <c r="A180" s="456">
        <v>164</v>
      </c>
      <c r="B180" s="434"/>
      <c r="C180" s="413"/>
      <c r="D180" s="414"/>
      <c r="E180" s="415"/>
      <c r="F180" s="414"/>
      <c r="G180" s="414"/>
      <c r="H180" s="415"/>
      <c r="I180" s="416"/>
      <c r="J180" s="413"/>
      <c r="K180" s="417"/>
      <c r="L180" s="418"/>
      <c r="M180" s="419"/>
      <c r="N180" s="412">
        <f t="shared" si="3"/>
        <v>0</v>
      </c>
      <c r="O180" s="584"/>
    </row>
    <row r="181" spans="1:15" ht="25.5" customHeight="1" x14ac:dyDescent="0.2">
      <c r="A181" s="456">
        <v>165</v>
      </c>
      <c r="B181" s="434"/>
      <c r="C181" s="413"/>
      <c r="D181" s="414"/>
      <c r="E181" s="415"/>
      <c r="F181" s="414"/>
      <c r="G181" s="414"/>
      <c r="H181" s="415"/>
      <c r="I181" s="416"/>
      <c r="J181" s="413"/>
      <c r="K181" s="417"/>
      <c r="L181" s="418"/>
      <c r="M181" s="419"/>
      <c r="N181" s="412">
        <f t="shared" si="3"/>
        <v>0</v>
      </c>
      <c r="O181" s="584"/>
    </row>
    <row r="182" spans="1:15" ht="25.5" customHeight="1" x14ac:dyDescent="0.2">
      <c r="A182" s="456">
        <v>166</v>
      </c>
      <c r="B182" s="434"/>
      <c r="C182" s="413"/>
      <c r="D182" s="414"/>
      <c r="E182" s="415"/>
      <c r="F182" s="414"/>
      <c r="G182" s="414"/>
      <c r="H182" s="415"/>
      <c r="I182" s="416"/>
      <c r="J182" s="413"/>
      <c r="K182" s="417"/>
      <c r="L182" s="418"/>
      <c r="M182" s="419"/>
      <c r="N182" s="412">
        <f t="shared" si="3"/>
        <v>0</v>
      </c>
      <c r="O182" s="584"/>
    </row>
    <row r="183" spans="1:15" ht="25.5" customHeight="1" x14ac:dyDescent="0.2">
      <c r="A183" s="456">
        <v>167</v>
      </c>
      <c r="B183" s="434"/>
      <c r="C183" s="413"/>
      <c r="D183" s="414"/>
      <c r="E183" s="415"/>
      <c r="F183" s="414"/>
      <c r="G183" s="414"/>
      <c r="H183" s="415"/>
      <c r="I183" s="416"/>
      <c r="J183" s="413"/>
      <c r="K183" s="417"/>
      <c r="L183" s="418"/>
      <c r="M183" s="419"/>
      <c r="N183" s="412">
        <f t="shared" si="3"/>
        <v>0</v>
      </c>
      <c r="O183" s="584"/>
    </row>
    <row r="184" spans="1:15" ht="25.5" customHeight="1" x14ac:dyDescent="0.2">
      <c r="A184" s="456">
        <v>168</v>
      </c>
      <c r="B184" s="434"/>
      <c r="C184" s="413"/>
      <c r="D184" s="414"/>
      <c r="E184" s="415"/>
      <c r="F184" s="414"/>
      <c r="G184" s="414"/>
      <c r="H184" s="415"/>
      <c r="I184" s="416"/>
      <c r="J184" s="413"/>
      <c r="K184" s="417"/>
      <c r="L184" s="418"/>
      <c r="M184" s="419"/>
      <c r="N184" s="412">
        <f t="shared" si="3"/>
        <v>0</v>
      </c>
      <c r="O184" s="584"/>
    </row>
    <row r="185" spans="1:15" ht="25.5" customHeight="1" x14ac:dyDescent="0.2">
      <c r="A185" s="456">
        <v>169</v>
      </c>
      <c r="B185" s="434"/>
      <c r="C185" s="413"/>
      <c r="D185" s="414"/>
      <c r="E185" s="415"/>
      <c r="F185" s="414"/>
      <c r="G185" s="414"/>
      <c r="H185" s="415"/>
      <c r="I185" s="416"/>
      <c r="J185" s="413"/>
      <c r="K185" s="417"/>
      <c r="L185" s="418"/>
      <c r="M185" s="419"/>
      <c r="N185" s="412">
        <f t="shared" si="3"/>
        <v>0</v>
      </c>
      <c r="O185" s="584"/>
    </row>
    <row r="186" spans="1:15" ht="25.5" customHeight="1" x14ac:dyDescent="0.2">
      <c r="A186" s="456">
        <v>170</v>
      </c>
      <c r="B186" s="434"/>
      <c r="C186" s="413"/>
      <c r="D186" s="414"/>
      <c r="E186" s="415"/>
      <c r="F186" s="414"/>
      <c r="G186" s="414"/>
      <c r="H186" s="415"/>
      <c r="I186" s="416"/>
      <c r="J186" s="413"/>
      <c r="K186" s="417"/>
      <c r="L186" s="418"/>
      <c r="M186" s="419"/>
      <c r="N186" s="412">
        <f t="shared" si="3"/>
        <v>0</v>
      </c>
      <c r="O186" s="584"/>
    </row>
    <row r="187" spans="1:15" ht="25.5" customHeight="1" x14ac:dyDescent="0.2">
      <c r="A187" s="456">
        <v>171</v>
      </c>
      <c r="B187" s="434"/>
      <c r="C187" s="413"/>
      <c r="D187" s="414"/>
      <c r="E187" s="415"/>
      <c r="F187" s="414"/>
      <c r="G187" s="414"/>
      <c r="H187" s="415"/>
      <c r="I187" s="416"/>
      <c r="J187" s="413"/>
      <c r="K187" s="417"/>
      <c r="L187" s="418"/>
      <c r="M187" s="419"/>
      <c r="N187" s="412">
        <f t="shared" si="3"/>
        <v>0</v>
      </c>
      <c r="O187" s="584"/>
    </row>
    <row r="188" spans="1:15" ht="25.5" customHeight="1" x14ac:dyDescent="0.2">
      <c r="A188" s="456">
        <v>172</v>
      </c>
      <c r="B188" s="434"/>
      <c r="C188" s="413"/>
      <c r="D188" s="414"/>
      <c r="E188" s="415"/>
      <c r="F188" s="414"/>
      <c r="G188" s="414"/>
      <c r="H188" s="415"/>
      <c r="I188" s="416"/>
      <c r="J188" s="413"/>
      <c r="K188" s="417"/>
      <c r="L188" s="418"/>
      <c r="M188" s="419"/>
      <c r="N188" s="412">
        <f t="shared" si="3"/>
        <v>0</v>
      </c>
      <c r="O188" s="584"/>
    </row>
    <row r="189" spans="1:15" ht="25.5" customHeight="1" x14ac:dyDescent="0.2">
      <c r="A189" s="456">
        <v>173</v>
      </c>
      <c r="B189" s="434"/>
      <c r="C189" s="413"/>
      <c r="D189" s="414"/>
      <c r="E189" s="415"/>
      <c r="F189" s="414"/>
      <c r="G189" s="414"/>
      <c r="H189" s="415"/>
      <c r="I189" s="416"/>
      <c r="J189" s="413"/>
      <c r="K189" s="417"/>
      <c r="L189" s="418"/>
      <c r="M189" s="419"/>
      <c r="N189" s="412">
        <f t="shared" si="3"/>
        <v>0</v>
      </c>
      <c r="O189" s="584"/>
    </row>
    <row r="190" spans="1:15" ht="25.5" customHeight="1" x14ac:dyDescent="0.2">
      <c r="A190" s="456">
        <v>174</v>
      </c>
      <c r="B190" s="434"/>
      <c r="C190" s="413"/>
      <c r="D190" s="414"/>
      <c r="E190" s="415"/>
      <c r="F190" s="414"/>
      <c r="G190" s="414"/>
      <c r="H190" s="415"/>
      <c r="I190" s="416"/>
      <c r="J190" s="413"/>
      <c r="K190" s="417"/>
      <c r="L190" s="418"/>
      <c r="M190" s="419"/>
      <c r="N190" s="412">
        <f t="shared" si="3"/>
        <v>0</v>
      </c>
      <c r="O190" s="584"/>
    </row>
    <row r="191" spans="1:15" ht="25.5" customHeight="1" x14ac:dyDescent="0.2">
      <c r="A191" s="456">
        <v>175</v>
      </c>
      <c r="B191" s="434"/>
      <c r="C191" s="413"/>
      <c r="D191" s="414"/>
      <c r="E191" s="415"/>
      <c r="F191" s="414"/>
      <c r="G191" s="414"/>
      <c r="H191" s="415"/>
      <c r="I191" s="416"/>
      <c r="J191" s="413"/>
      <c r="K191" s="417"/>
      <c r="L191" s="418"/>
      <c r="M191" s="419"/>
      <c r="N191" s="412">
        <f t="shared" si="3"/>
        <v>0</v>
      </c>
      <c r="O191" s="584"/>
    </row>
    <row r="192" spans="1:15" ht="25.5" customHeight="1" x14ac:dyDescent="0.2">
      <c r="A192" s="456">
        <v>176</v>
      </c>
      <c r="B192" s="434"/>
      <c r="C192" s="413"/>
      <c r="D192" s="414"/>
      <c r="E192" s="415"/>
      <c r="F192" s="414"/>
      <c r="G192" s="414"/>
      <c r="H192" s="415"/>
      <c r="I192" s="416"/>
      <c r="J192" s="413"/>
      <c r="K192" s="417"/>
      <c r="L192" s="418"/>
      <c r="M192" s="419"/>
      <c r="N192" s="412">
        <f t="shared" si="3"/>
        <v>0</v>
      </c>
      <c r="O192" s="584"/>
    </row>
    <row r="193" spans="1:15" ht="25.5" customHeight="1" x14ac:dyDescent="0.2">
      <c r="A193" s="456">
        <v>177</v>
      </c>
      <c r="B193" s="434"/>
      <c r="C193" s="413"/>
      <c r="D193" s="414"/>
      <c r="E193" s="415"/>
      <c r="F193" s="414"/>
      <c r="G193" s="414"/>
      <c r="H193" s="415"/>
      <c r="I193" s="416"/>
      <c r="J193" s="413"/>
      <c r="K193" s="417"/>
      <c r="L193" s="418"/>
      <c r="M193" s="419"/>
      <c r="N193" s="412">
        <f t="shared" si="3"/>
        <v>0</v>
      </c>
      <c r="O193" s="584"/>
    </row>
    <row r="194" spans="1:15" ht="25.5" customHeight="1" x14ac:dyDescent="0.2">
      <c r="A194" s="456">
        <v>178</v>
      </c>
      <c r="B194" s="434"/>
      <c r="C194" s="413"/>
      <c r="D194" s="414"/>
      <c r="E194" s="415"/>
      <c r="F194" s="414"/>
      <c r="G194" s="414"/>
      <c r="H194" s="415"/>
      <c r="I194" s="416"/>
      <c r="J194" s="413"/>
      <c r="K194" s="417"/>
      <c r="L194" s="418"/>
      <c r="M194" s="419"/>
      <c r="N194" s="412">
        <f t="shared" si="3"/>
        <v>0</v>
      </c>
      <c r="O194" s="584"/>
    </row>
    <row r="195" spans="1:15" ht="25.5" customHeight="1" x14ac:dyDescent="0.2">
      <c r="A195" s="456">
        <v>179</v>
      </c>
      <c r="B195" s="434"/>
      <c r="C195" s="413"/>
      <c r="D195" s="414"/>
      <c r="E195" s="415"/>
      <c r="F195" s="414"/>
      <c r="G195" s="414"/>
      <c r="H195" s="415"/>
      <c r="I195" s="416"/>
      <c r="J195" s="413"/>
      <c r="K195" s="417"/>
      <c r="L195" s="418"/>
      <c r="M195" s="419"/>
      <c r="N195" s="412">
        <f t="shared" si="3"/>
        <v>0</v>
      </c>
      <c r="O195" s="584"/>
    </row>
    <row r="196" spans="1:15" ht="25.5" customHeight="1" x14ac:dyDescent="0.2">
      <c r="A196" s="456">
        <v>180</v>
      </c>
      <c r="B196" s="434"/>
      <c r="C196" s="413"/>
      <c r="D196" s="414"/>
      <c r="E196" s="415"/>
      <c r="F196" s="414"/>
      <c r="G196" s="414"/>
      <c r="H196" s="415"/>
      <c r="I196" s="416"/>
      <c r="J196" s="413"/>
      <c r="K196" s="417"/>
      <c r="L196" s="418"/>
      <c r="M196" s="419"/>
      <c r="N196" s="412">
        <f t="shared" si="3"/>
        <v>0</v>
      </c>
      <c r="O196" s="584"/>
    </row>
    <row r="197" spans="1:15" ht="25.5" customHeight="1" x14ac:dyDescent="0.2">
      <c r="A197" s="456">
        <v>181</v>
      </c>
      <c r="B197" s="434"/>
      <c r="C197" s="413"/>
      <c r="D197" s="414"/>
      <c r="E197" s="415"/>
      <c r="F197" s="414"/>
      <c r="G197" s="414"/>
      <c r="H197" s="415"/>
      <c r="I197" s="416"/>
      <c r="J197" s="413"/>
      <c r="K197" s="417"/>
      <c r="L197" s="418"/>
      <c r="M197" s="419"/>
      <c r="N197" s="412">
        <f t="shared" si="3"/>
        <v>0</v>
      </c>
      <c r="O197" s="584"/>
    </row>
    <row r="198" spans="1:15" ht="25.5" customHeight="1" x14ac:dyDescent="0.2">
      <c r="A198" s="456">
        <v>182</v>
      </c>
      <c r="B198" s="434"/>
      <c r="C198" s="413"/>
      <c r="D198" s="414"/>
      <c r="E198" s="415"/>
      <c r="F198" s="414"/>
      <c r="G198" s="414"/>
      <c r="H198" s="415"/>
      <c r="I198" s="416"/>
      <c r="J198" s="413"/>
      <c r="K198" s="417"/>
      <c r="L198" s="418"/>
      <c r="M198" s="419"/>
      <c r="N198" s="412">
        <f t="shared" si="3"/>
        <v>0</v>
      </c>
      <c r="O198" s="584"/>
    </row>
    <row r="199" spans="1:15" ht="25.5" customHeight="1" x14ac:dyDescent="0.2">
      <c r="A199" s="456">
        <v>183</v>
      </c>
      <c r="B199" s="434"/>
      <c r="C199" s="413"/>
      <c r="D199" s="414"/>
      <c r="E199" s="415"/>
      <c r="F199" s="414"/>
      <c r="G199" s="414"/>
      <c r="H199" s="415"/>
      <c r="I199" s="416"/>
      <c r="J199" s="413"/>
      <c r="K199" s="417"/>
      <c r="L199" s="418"/>
      <c r="M199" s="419"/>
      <c r="N199" s="412">
        <f t="shared" si="3"/>
        <v>0</v>
      </c>
      <c r="O199" s="584"/>
    </row>
    <row r="200" spans="1:15" ht="25.5" customHeight="1" x14ac:dyDescent="0.2">
      <c r="A200" s="456">
        <v>184</v>
      </c>
      <c r="B200" s="434"/>
      <c r="C200" s="413"/>
      <c r="D200" s="414"/>
      <c r="E200" s="415"/>
      <c r="F200" s="414"/>
      <c r="G200" s="414"/>
      <c r="H200" s="415"/>
      <c r="I200" s="416"/>
      <c r="J200" s="413"/>
      <c r="K200" s="417"/>
      <c r="L200" s="418"/>
      <c r="M200" s="419"/>
      <c r="N200" s="412">
        <f t="shared" si="3"/>
        <v>0</v>
      </c>
      <c r="O200" s="584"/>
    </row>
    <row r="201" spans="1:15" ht="25.5" customHeight="1" x14ac:dyDescent="0.2">
      <c r="A201" s="456">
        <v>185</v>
      </c>
      <c r="B201" s="434"/>
      <c r="C201" s="413"/>
      <c r="D201" s="414"/>
      <c r="E201" s="415"/>
      <c r="F201" s="414"/>
      <c r="G201" s="414"/>
      <c r="H201" s="415"/>
      <c r="I201" s="416"/>
      <c r="J201" s="413"/>
      <c r="K201" s="417"/>
      <c r="L201" s="418"/>
      <c r="M201" s="419"/>
      <c r="N201" s="412">
        <f t="shared" si="3"/>
        <v>0</v>
      </c>
      <c r="O201" s="584"/>
    </row>
    <row r="202" spans="1:15" ht="25.5" customHeight="1" x14ac:dyDescent="0.2">
      <c r="A202" s="456">
        <v>186</v>
      </c>
      <c r="B202" s="434"/>
      <c r="C202" s="413"/>
      <c r="D202" s="414"/>
      <c r="E202" s="415"/>
      <c r="F202" s="414"/>
      <c r="G202" s="414"/>
      <c r="H202" s="415"/>
      <c r="I202" s="416"/>
      <c r="J202" s="413"/>
      <c r="K202" s="417"/>
      <c r="L202" s="418"/>
      <c r="M202" s="419"/>
      <c r="N202" s="412">
        <f t="shared" si="3"/>
        <v>0</v>
      </c>
      <c r="O202" s="584"/>
    </row>
    <row r="203" spans="1:15" ht="25.5" customHeight="1" x14ac:dyDescent="0.2">
      <c r="A203" s="456">
        <v>187</v>
      </c>
      <c r="B203" s="434"/>
      <c r="C203" s="413"/>
      <c r="D203" s="414"/>
      <c r="E203" s="415"/>
      <c r="F203" s="414"/>
      <c r="G203" s="414"/>
      <c r="H203" s="415"/>
      <c r="I203" s="416"/>
      <c r="J203" s="413"/>
      <c r="K203" s="417"/>
      <c r="L203" s="418"/>
      <c r="M203" s="419"/>
      <c r="N203" s="412">
        <f t="shared" si="3"/>
        <v>0</v>
      </c>
      <c r="O203" s="584"/>
    </row>
    <row r="204" spans="1:15" ht="25.5" customHeight="1" x14ac:dyDescent="0.2">
      <c r="A204" s="456">
        <v>188</v>
      </c>
      <c r="B204" s="434"/>
      <c r="C204" s="413"/>
      <c r="D204" s="414"/>
      <c r="E204" s="415"/>
      <c r="F204" s="414"/>
      <c r="G204" s="414"/>
      <c r="H204" s="415"/>
      <c r="I204" s="416"/>
      <c r="J204" s="413"/>
      <c r="K204" s="417"/>
      <c r="L204" s="418"/>
      <c r="M204" s="419"/>
      <c r="N204" s="412">
        <f t="shared" si="3"/>
        <v>0</v>
      </c>
      <c r="O204" s="584"/>
    </row>
    <row r="205" spans="1:15" ht="25.5" customHeight="1" x14ac:dyDescent="0.2">
      <c r="A205" s="456">
        <v>189</v>
      </c>
      <c r="B205" s="434"/>
      <c r="C205" s="413"/>
      <c r="D205" s="414"/>
      <c r="E205" s="415"/>
      <c r="F205" s="414"/>
      <c r="G205" s="414"/>
      <c r="H205" s="415"/>
      <c r="I205" s="416"/>
      <c r="J205" s="413"/>
      <c r="K205" s="417"/>
      <c r="L205" s="418"/>
      <c r="M205" s="419"/>
      <c r="N205" s="412">
        <f t="shared" si="3"/>
        <v>0</v>
      </c>
      <c r="O205" s="584"/>
    </row>
    <row r="206" spans="1:15" ht="25.5" customHeight="1" x14ac:dyDescent="0.2">
      <c r="A206" s="456">
        <v>190</v>
      </c>
      <c r="B206" s="434"/>
      <c r="C206" s="413"/>
      <c r="D206" s="414"/>
      <c r="E206" s="415"/>
      <c r="F206" s="414"/>
      <c r="G206" s="414"/>
      <c r="H206" s="415"/>
      <c r="I206" s="416"/>
      <c r="J206" s="413"/>
      <c r="K206" s="417"/>
      <c r="L206" s="418"/>
      <c r="M206" s="419"/>
      <c r="N206" s="412">
        <f t="shared" si="3"/>
        <v>0</v>
      </c>
      <c r="O206" s="584"/>
    </row>
    <row r="207" spans="1:15" ht="25.5" customHeight="1" x14ac:dyDescent="0.2">
      <c r="A207" s="456">
        <v>191</v>
      </c>
      <c r="B207" s="434"/>
      <c r="C207" s="413"/>
      <c r="D207" s="414"/>
      <c r="E207" s="415"/>
      <c r="F207" s="414"/>
      <c r="G207" s="414"/>
      <c r="H207" s="415"/>
      <c r="I207" s="416"/>
      <c r="J207" s="413"/>
      <c r="K207" s="417"/>
      <c r="L207" s="418"/>
      <c r="M207" s="419"/>
      <c r="N207" s="412">
        <f t="shared" si="3"/>
        <v>0</v>
      </c>
      <c r="O207" s="584"/>
    </row>
    <row r="208" spans="1:15" ht="25.5" customHeight="1" x14ac:dyDescent="0.2">
      <c r="A208" s="456">
        <v>192</v>
      </c>
      <c r="B208" s="434"/>
      <c r="C208" s="413"/>
      <c r="D208" s="414"/>
      <c r="E208" s="415"/>
      <c r="F208" s="414"/>
      <c r="G208" s="414"/>
      <c r="H208" s="415"/>
      <c r="I208" s="416"/>
      <c r="J208" s="413"/>
      <c r="K208" s="417"/>
      <c r="L208" s="418"/>
      <c r="M208" s="419"/>
      <c r="N208" s="412">
        <f t="shared" si="3"/>
        <v>0</v>
      </c>
      <c r="O208" s="584"/>
    </row>
    <row r="209" spans="1:15" ht="25.5" customHeight="1" x14ac:dyDescent="0.2">
      <c r="A209" s="456">
        <v>193</v>
      </c>
      <c r="B209" s="434"/>
      <c r="C209" s="413"/>
      <c r="D209" s="414"/>
      <c r="E209" s="415"/>
      <c r="F209" s="414"/>
      <c r="G209" s="414"/>
      <c r="H209" s="415"/>
      <c r="I209" s="416"/>
      <c r="J209" s="413"/>
      <c r="K209" s="417"/>
      <c r="L209" s="418"/>
      <c r="M209" s="419"/>
      <c r="N209" s="412">
        <f t="shared" si="3"/>
        <v>0</v>
      </c>
      <c r="O209" s="584"/>
    </row>
    <row r="210" spans="1:15" ht="25.5" customHeight="1" x14ac:dyDescent="0.2">
      <c r="A210" s="456">
        <v>194</v>
      </c>
      <c r="B210" s="434"/>
      <c r="C210" s="413"/>
      <c r="D210" s="414"/>
      <c r="E210" s="415"/>
      <c r="F210" s="414"/>
      <c r="G210" s="414"/>
      <c r="H210" s="415"/>
      <c r="I210" s="416"/>
      <c r="J210" s="413"/>
      <c r="K210" s="417"/>
      <c r="L210" s="418"/>
      <c r="M210" s="419"/>
      <c r="N210" s="412">
        <f t="shared" si="3"/>
        <v>0</v>
      </c>
      <c r="O210" s="584"/>
    </row>
    <row r="211" spans="1:15" ht="25.5" customHeight="1" x14ac:dyDescent="0.2">
      <c r="A211" s="456">
        <v>195</v>
      </c>
      <c r="B211" s="434"/>
      <c r="C211" s="413"/>
      <c r="D211" s="414"/>
      <c r="E211" s="415"/>
      <c r="F211" s="414"/>
      <c r="G211" s="414"/>
      <c r="H211" s="415"/>
      <c r="I211" s="416"/>
      <c r="J211" s="413"/>
      <c r="K211" s="417"/>
      <c r="L211" s="418"/>
      <c r="M211" s="419"/>
      <c r="N211" s="412">
        <f t="shared" si="3"/>
        <v>0</v>
      </c>
      <c r="O211" s="584"/>
    </row>
    <row r="212" spans="1:15" ht="25.5" customHeight="1" x14ac:dyDescent="0.2">
      <c r="A212" s="456">
        <v>196</v>
      </c>
      <c r="B212" s="434"/>
      <c r="C212" s="413"/>
      <c r="D212" s="414"/>
      <c r="E212" s="415"/>
      <c r="F212" s="414"/>
      <c r="G212" s="414"/>
      <c r="H212" s="415"/>
      <c r="I212" s="416"/>
      <c r="J212" s="413"/>
      <c r="K212" s="417"/>
      <c r="L212" s="418"/>
      <c r="M212" s="419"/>
      <c r="N212" s="412">
        <f t="shared" si="3"/>
        <v>0</v>
      </c>
      <c r="O212" s="584"/>
    </row>
    <row r="213" spans="1:15" ht="25.5" customHeight="1" x14ac:dyDescent="0.2">
      <c r="A213" s="456">
        <v>197</v>
      </c>
      <c r="B213" s="434"/>
      <c r="C213" s="413"/>
      <c r="D213" s="414"/>
      <c r="E213" s="415"/>
      <c r="F213" s="414"/>
      <c r="G213" s="414"/>
      <c r="H213" s="415"/>
      <c r="I213" s="416"/>
      <c r="J213" s="413"/>
      <c r="K213" s="417"/>
      <c r="L213" s="418"/>
      <c r="M213" s="419"/>
      <c r="N213" s="412">
        <f t="shared" si="3"/>
        <v>0</v>
      </c>
      <c r="O213" s="584"/>
    </row>
    <row r="214" spans="1:15" ht="25.5" customHeight="1" x14ac:dyDescent="0.2">
      <c r="A214" s="456">
        <v>198</v>
      </c>
      <c r="B214" s="434"/>
      <c r="C214" s="413"/>
      <c r="D214" s="414"/>
      <c r="E214" s="415"/>
      <c r="F214" s="414"/>
      <c r="G214" s="414"/>
      <c r="H214" s="415"/>
      <c r="I214" s="416"/>
      <c r="J214" s="413"/>
      <c r="K214" s="417"/>
      <c r="L214" s="418"/>
      <c r="M214" s="419"/>
      <c r="N214" s="412">
        <f t="shared" si="3"/>
        <v>0</v>
      </c>
      <c r="O214" s="584"/>
    </row>
    <row r="215" spans="1:15" ht="25.5" customHeight="1" x14ac:dyDescent="0.2">
      <c r="A215" s="456">
        <v>199</v>
      </c>
      <c r="B215" s="434"/>
      <c r="C215" s="413"/>
      <c r="D215" s="414"/>
      <c r="E215" s="415"/>
      <c r="F215" s="414"/>
      <c r="G215" s="414"/>
      <c r="H215" s="415"/>
      <c r="I215" s="416"/>
      <c r="J215" s="413"/>
      <c r="K215" s="417"/>
      <c r="L215" s="418"/>
      <c r="M215" s="419"/>
      <c r="N215" s="412">
        <f t="shared" ref="N215:N278" si="4">IF(B215="全額返金","",IF(B215="与信取消","",IF(B215="部分返金",L215-M215,IF(B215="売上",M215,L215+M215))))</f>
        <v>0</v>
      </c>
      <c r="O215" s="584"/>
    </row>
    <row r="216" spans="1:15" ht="25.5" customHeight="1" x14ac:dyDescent="0.2">
      <c r="A216" s="456">
        <v>200</v>
      </c>
      <c r="B216" s="434"/>
      <c r="C216" s="413"/>
      <c r="D216" s="414"/>
      <c r="E216" s="415"/>
      <c r="F216" s="414"/>
      <c r="G216" s="414"/>
      <c r="H216" s="415"/>
      <c r="I216" s="416"/>
      <c r="J216" s="413"/>
      <c r="K216" s="417"/>
      <c r="L216" s="418"/>
      <c r="M216" s="419"/>
      <c r="N216" s="412">
        <f t="shared" si="4"/>
        <v>0</v>
      </c>
      <c r="O216" s="584"/>
    </row>
    <row r="217" spans="1:15" ht="25.5" customHeight="1" x14ac:dyDescent="0.2">
      <c r="A217" s="456">
        <v>201</v>
      </c>
      <c r="B217" s="434"/>
      <c r="C217" s="413"/>
      <c r="D217" s="414"/>
      <c r="E217" s="415"/>
      <c r="F217" s="414"/>
      <c r="G217" s="414"/>
      <c r="H217" s="415"/>
      <c r="I217" s="416"/>
      <c r="J217" s="413"/>
      <c r="K217" s="417"/>
      <c r="L217" s="418"/>
      <c r="M217" s="419"/>
      <c r="N217" s="412">
        <f t="shared" si="4"/>
        <v>0</v>
      </c>
      <c r="O217" s="584"/>
    </row>
    <row r="218" spans="1:15" ht="25.5" customHeight="1" x14ac:dyDescent="0.2">
      <c r="A218" s="456">
        <v>202</v>
      </c>
      <c r="B218" s="434"/>
      <c r="C218" s="413"/>
      <c r="D218" s="414"/>
      <c r="E218" s="415"/>
      <c r="F218" s="414"/>
      <c r="G218" s="414"/>
      <c r="H218" s="415"/>
      <c r="I218" s="416"/>
      <c r="J218" s="413"/>
      <c r="K218" s="417"/>
      <c r="L218" s="418"/>
      <c r="M218" s="419"/>
      <c r="N218" s="412">
        <f t="shared" si="4"/>
        <v>0</v>
      </c>
      <c r="O218" s="584"/>
    </row>
    <row r="219" spans="1:15" ht="25.5" customHeight="1" x14ac:dyDescent="0.2">
      <c r="A219" s="456">
        <v>203</v>
      </c>
      <c r="B219" s="434"/>
      <c r="C219" s="413"/>
      <c r="D219" s="414"/>
      <c r="E219" s="415"/>
      <c r="F219" s="414"/>
      <c r="G219" s="414"/>
      <c r="H219" s="415"/>
      <c r="I219" s="416"/>
      <c r="J219" s="413"/>
      <c r="K219" s="417"/>
      <c r="L219" s="418"/>
      <c r="M219" s="419"/>
      <c r="N219" s="412">
        <f t="shared" si="4"/>
        <v>0</v>
      </c>
      <c r="O219" s="584"/>
    </row>
    <row r="220" spans="1:15" ht="25.5" customHeight="1" x14ac:dyDescent="0.2">
      <c r="A220" s="456">
        <v>204</v>
      </c>
      <c r="B220" s="434"/>
      <c r="C220" s="413"/>
      <c r="D220" s="414"/>
      <c r="E220" s="415"/>
      <c r="F220" s="414"/>
      <c r="G220" s="414"/>
      <c r="H220" s="415"/>
      <c r="I220" s="416"/>
      <c r="J220" s="413"/>
      <c r="K220" s="417"/>
      <c r="L220" s="418"/>
      <c r="M220" s="419"/>
      <c r="N220" s="412">
        <f t="shared" si="4"/>
        <v>0</v>
      </c>
      <c r="O220" s="584"/>
    </row>
    <row r="221" spans="1:15" ht="25.5" customHeight="1" x14ac:dyDescent="0.2">
      <c r="A221" s="456">
        <v>205</v>
      </c>
      <c r="B221" s="434"/>
      <c r="C221" s="413"/>
      <c r="D221" s="414"/>
      <c r="E221" s="415"/>
      <c r="F221" s="414"/>
      <c r="G221" s="414"/>
      <c r="H221" s="415"/>
      <c r="I221" s="416"/>
      <c r="J221" s="413"/>
      <c r="K221" s="417"/>
      <c r="L221" s="418"/>
      <c r="M221" s="419"/>
      <c r="N221" s="412">
        <f t="shared" si="4"/>
        <v>0</v>
      </c>
      <c r="O221" s="584"/>
    </row>
    <row r="222" spans="1:15" ht="25.5" customHeight="1" x14ac:dyDescent="0.2">
      <c r="A222" s="456">
        <v>206</v>
      </c>
      <c r="B222" s="434"/>
      <c r="C222" s="413"/>
      <c r="D222" s="414"/>
      <c r="E222" s="415"/>
      <c r="F222" s="414"/>
      <c r="G222" s="414"/>
      <c r="H222" s="415"/>
      <c r="I222" s="416"/>
      <c r="J222" s="413"/>
      <c r="K222" s="417"/>
      <c r="L222" s="418"/>
      <c r="M222" s="419"/>
      <c r="N222" s="412">
        <f t="shared" si="4"/>
        <v>0</v>
      </c>
      <c r="O222" s="584"/>
    </row>
    <row r="223" spans="1:15" ht="25.5" customHeight="1" x14ac:dyDescent="0.2">
      <c r="A223" s="456">
        <v>207</v>
      </c>
      <c r="B223" s="434"/>
      <c r="C223" s="413"/>
      <c r="D223" s="414"/>
      <c r="E223" s="415"/>
      <c r="F223" s="414"/>
      <c r="G223" s="414"/>
      <c r="H223" s="415"/>
      <c r="I223" s="416"/>
      <c r="J223" s="413"/>
      <c r="K223" s="417"/>
      <c r="L223" s="418"/>
      <c r="M223" s="419"/>
      <c r="N223" s="412">
        <f t="shared" si="4"/>
        <v>0</v>
      </c>
      <c r="O223" s="584"/>
    </row>
    <row r="224" spans="1:15" ht="25.5" customHeight="1" x14ac:dyDescent="0.2">
      <c r="A224" s="456">
        <v>208</v>
      </c>
      <c r="B224" s="434"/>
      <c r="C224" s="413"/>
      <c r="D224" s="414"/>
      <c r="E224" s="415"/>
      <c r="F224" s="414"/>
      <c r="G224" s="414"/>
      <c r="H224" s="415"/>
      <c r="I224" s="416"/>
      <c r="J224" s="413"/>
      <c r="K224" s="417"/>
      <c r="L224" s="418"/>
      <c r="M224" s="419"/>
      <c r="N224" s="412">
        <f t="shared" si="4"/>
        <v>0</v>
      </c>
      <c r="O224" s="584"/>
    </row>
    <row r="225" spans="1:15" ht="25.5" customHeight="1" x14ac:dyDescent="0.2">
      <c r="A225" s="456">
        <v>209</v>
      </c>
      <c r="B225" s="434"/>
      <c r="C225" s="413"/>
      <c r="D225" s="414"/>
      <c r="E225" s="415"/>
      <c r="F225" s="414"/>
      <c r="G225" s="414"/>
      <c r="H225" s="415"/>
      <c r="I225" s="416"/>
      <c r="J225" s="413"/>
      <c r="K225" s="417"/>
      <c r="L225" s="418"/>
      <c r="M225" s="419"/>
      <c r="N225" s="412">
        <f t="shared" si="4"/>
        <v>0</v>
      </c>
      <c r="O225" s="584"/>
    </row>
    <row r="226" spans="1:15" ht="25.5" customHeight="1" x14ac:dyDescent="0.2">
      <c r="A226" s="456">
        <v>210</v>
      </c>
      <c r="B226" s="434"/>
      <c r="C226" s="413"/>
      <c r="D226" s="414"/>
      <c r="E226" s="415"/>
      <c r="F226" s="414"/>
      <c r="G226" s="414"/>
      <c r="H226" s="415"/>
      <c r="I226" s="416"/>
      <c r="J226" s="413"/>
      <c r="K226" s="417"/>
      <c r="L226" s="418"/>
      <c r="M226" s="419"/>
      <c r="N226" s="412">
        <f t="shared" si="4"/>
        <v>0</v>
      </c>
      <c r="O226" s="584"/>
    </row>
    <row r="227" spans="1:15" ht="25.5" customHeight="1" x14ac:dyDescent="0.2">
      <c r="A227" s="456">
        <v>211</v>
      </c>
      <c r="B227" s="434"/>
      <c r="C227" s="413"/>
      <c r="D227" s="414"/>
      <c r="E227" s="415"/>
      <c r="F227" s="414"/>
      <c r="G227" s="414"/>
      <c r="H227" s="415"/>
      <c r="I227" s="416"/>
      <c r="J227" s="413"/>
      <c r="K227" s="417"/>
      <c r="L227" s="418"/>
      <c r="M227" s="419"/>
      <c r="N227" s="412">
        <f t="shared" si="4"/>
        <v>0</v>
      </c>
      <c r="O227" s="584"/>
    </row>
    <row r="228" spans="1:15" ht="25.5" customHeight="1" x14ac:dyDescent="0.2">
      <c r="A228" s="456">
        <v>212</v>
      </c>
      <c r="B228" s="434"/>
      <c r="C228" s="413"/>
      <c r="D228" s="414"/>
      <c r="E228" s="415"/>
      <c r="F228" s="414"/>
      <c r="G228" s="414"/>
      <c r="H228" s="415"/>
      <c r="I228" s="416"/>
      <c r="J228" s="413"/>
      <c r="K228" s="417"/>
      <c r="L228" s="418"/>
      <c r="M228" s="419"/>
      <c r="N228" s="412">
        <f t="shared" si="4"/>
        <v>0</v>
      </c>
      <c r="O228" s="584"/>
    </row>
    <row r="229" spans="1:15" ht="25.5" customHeight="1" x14ac:dyDescent="0.2">
      <c r="A229" s="456">
        <v>213</v>
      </c>
      <c r="B229" s="434"/>
      <c r="C229" s="413"/>
      <c r="D229" s="414"/>
      <c r="E229" s="415"/>
      <c r="F229" s="414"/>
      <c r="G229" s="414"/>
      <c r="H229" s="415"/>
      <c r="I229" s="416"/>
      <c r="J229" s="413"/>
      <c r="K229" s="417"/>
      <c r="L229" s="418"/>
      <c r="M229" s="419"/>
      <c r="N229" s="412">
        <f t="shared" si="4"/>
        <v>0</v>
      </c>
      <c r="O229" s="584"/>
    </row>
    <row r="230" spans="1:15" ht="25.5" customHeight="1" x14ac:dyDescent="0.2">
      <c r="A230" s="456">
        <v>214</v>
      </c>
      <c r="B230" s="434"/>
      <c r="C230" s="413"/>
      <c r="D230" s="414"/>
      <c r="E230" s="415"/>
      <c r="F230" s="414"/>
      <c r="G230" s="414"/>
      <c r="H230" s="415"/>
      <c r="I230" s="416"/>
      <c r="J230" s="413"/>
      <c r="K230" s="417"/>
      <c r="L230" s="418"/>
      <c r="M230" s="419"/>
      <c r="N230" s="412">
        <f t="shared" si="4"/>
        <v>0</v>
      </c>
      <c r="O230" s="584"/>
    </row>
    <row r="231" spans="1:15" ht="25.5" customHeight="1" x14ac:dyDescent="0.2">
      <c r="A231" s="456">
        <v>215</v>
      </c>
      <c r="B231" s="434"/>
      <c r="C231" s="413"/>
      <c r="D231" s="414"/>
      <c r="E231" s="415"/>
      <c r="F231" s="414"/>
      <c r="G231" s="414"/>
      <c r="H231" s="415"/>
      <c r="I231" s="416"/>
      <c r="J231" s="413"/>
      <c r="K231" s="417"/>
      <c r="L231" s="418"/>
      <c r="M231" s="419"/>
      <c r="N231" s="412">
        <f t="shared" si="4"/>
        <v>0</v>
      </c>
      <c r="O231" s="584"/>
    </row>
    <row r="232" spans="1:15" ht="25.5" customHeight="1" x14ac:dyDescent="0.2">
      <c r="A232" s="456">
        <v>216</v>
      </c>
      <c r="B232" s="434"/>
      <c r="C232" s="413"/>
      <c r="D232" s="414"/>
      <c r="E232" s="415"/>
      <c r="F232" s="414"/>
      <c r="G232" s="414"/>
      <c r="H232" s="415"/>
      <c r="I232" s="416"/>
      <c r="J232" s="413"/>
      <c r="K232" s="417"/>
      <c r="L232" s="418"/>
      <c r="M232" s="419"/>
      <c r="N232" s="412">
        <f t="shared" si="4"/>
        <v>0</v>
      </c>
      <c r="O232" s="584"/>
    </row>
    <row r="233" spans="1:15" ht="25.5" customHeight="1" x14ac:dyDescent="0.2">
      <c r="A233" s="456">
        <v>217</v>
      </c>
      <c r="B233" s="434"/>
      <c r="C233" s="413"/>
      <c r="D233" s="414"/>
      <c r="E233" s="415"/>
      <c r="F233" s="414"/>
      <c r="G233" s="414"/>
      <c r="H233" s="415"/>
      <c r="I233" s="416"/>
      <c r="J233" s="413"/>
      <c r="K233" s="417"/>
      <c r="L233" s="418"/>
      <c r="M233" s="419"/>
      <c r="N233" s="412">
        <f t="shared" si="4"/>
        <v>0</v>
      </c>
      <c r="O233" s="584"/>
    </row>
    <row r="234" spans="1:15" ht="25.5" customHeight="1" x14ac:dyDescent="0.2">
      <c r="A234" s="456">
        <v>218</v>
      </c>
      <c r="B234" s="434"/>
      <c r="C234" s="413"/>
      <c r="D234" s="414"/>
      <c r="E234" s="415"/>
      <c r="F234" s="414"/>
      <c r="G234" s="414"/>
      <c r="H234" s="415"/>
      <c r="I234" s="416"/>
      <c r="J234" s="413"/>
      <c r="K234" s="417"/>
      <c r="L234" s="418"/>
      <c r="M234" s="419"/>
      <c r="N234" s="412">
        <f t="shared" si="4"/>
        <v>0</v>
      </c>
      <c r="O234" s="584"/>
    </row>
    <row r="235" spans="1:15" ht="25.5" customHeight="1" x14ac:dyDescent="0.2">
      <c r="A235" s="456">
        <v>219</v>
      </c>
      <c r="B235" s="434"/>
      <c r="C235" s="413"/>
      <c r="D235" s="414"/>
      <c r="E235" s="415"/>
      <c r="F235" s="414"/>
      <c r="G235" s="414"/>
      <c r="H235" s="415"/>
      <c r="I235" s="416"/>
      <c r="J235" s="413"/>
      <c r="K235" s="417"/>
      <c r="L235" s="418"/>
      <c r="M235" s="419"/>
      <c r="N235" s="412">
        <f t="shared" si="4"/>
        <v>0</v>
      </c>
      <c r="O235" s="584"/>
    </row>
    <row r="236" spans="1:15" ht="25.5" customHeight="1" x14ac:dyDescent="0.2">
      <c r="A236" s="456">
        <v>220</v>
      </c>
      <c r="B236" s="434"/>
      <c r="C236" s="413"/>
      <c r="D236" s="414"/>
      <c r="E236" s="415"/>
      <c r="F236" s="414"/>
      <c r="G236" s="414"/>
      <c r="H236" s="415"/>
      <c r="I236" s="416"/>
      <c r="J236" s="413"/>
      <c r="K236" s="417"/>
      <c r="L236" s="418"/>
      <c r="M236" s="419"/>
      <c r="N236" s="412">
        <f t="shared" si="4"/>
        <v>0</v>
      </c>
      <c r="O236" s="584"/>
    </row>
    <row r="237" spans="1:15" ht="25.5" customHeight="1" x14ac:dyDescent="0.2">
      <c r="A237" s="456">
        <v>221</v>
      </c>
      <c r="B237" s="434"/>
      <c r="C237" s="413"/>
      <c r="D237" s="414"/>
      <c r="E237" s="415"/>
      <c r="F237" s="414"/>
      <c r="G237" s="414"/>
      <c r="H237" s="415"/>
      <c r="I237" s="416"/>
      <c r="J237" s="413"/>
      <c r="K237" s="417"/>
      <c r="L237" s="418"/>
      <c r="M237" s="419"/>
      <c r="N237" s="412">
        <f t="shared" si="4"/>
        <v>0</v>
      </c>
      <c r="O237" s="584"/>
    </row>
    <row r="238" spans="1:15" ht="25.5" customHeight="1" x14ac:dyDescent="0.2">
      <c r="A238" s="456">
        <v>222</v>
      </c>
      <c r="B238" s="434"/>
      <c r="C238" s="413"/>
      <c r="D238" s="414"/>
      <c r="E238" s="415"/>
      <c r="F238" s="414"/>
      <c r="G238" s="414"/>
      <c r="H238" s="415"/>
      <c r="I238" s="416"/>
      <c r="J238" s="413"/>
      <c r="K238" s="417"/>
      <c r="L238" s="418"/>
      <c r="M238" s="419"/>
      <c r="N238" s="412">
        <f t="shared" si="4"/>
        <v>0</v>
      </c>
      <c r="O238" s="584"/>
    </row>
    <row r="239" spans="1:15" ht="25.5" customHeight="1" x14ac:dyDescent="0.2">
      <c r="A239" s="456">
        <v>223</v>
      </c>
      <c r="B239" s="434"/>
      <c r="C239" s="413"/>
      <c r="D239" s="414"/>
      <c r="E239" s="415"/>
      <c r="F239" s="414"/>
      <c r="G239" s="414"/>
      <c r="H239" s="415"/>
      <c r="I239" s="416"/>
      <c r="J239" s="413"/>
      <c r="K239" s="417"/>
      <c r="L239" s="418"/>
      <c r="M239" s="419"/>
      <c r="N239" s="412">
        <f t="shared" si="4"/>
        <v>0</v>
      </c>
      <c r="O239" s="584"/>
    </row>
    <row r="240" spans="1:15" ht="25.5" customHeight="1" x14ac:dyDescent="0.2">
      <c r="A240" s="456">
        <v>224</v>
      </c>
      <c r="B240" s="434"/>
      <c r="C240" s="413"/>
      <c r="D240" s="414"/>
      <c r="E240" s="415"/>
      <c r="F240" s="414"/>
      <c r="G240" s="414"/>
      <c r="H240" s="415"/>
      <c r="I240" s="416"/>
      <c r="J240" s="413"/>
      <c r="K240" s="417"/>
      <c r="L240" s="418"/>
      <c r="M240" s="419"/>
      <c r="N240" s="412">
        <f t="shared" si="4"/>
        <v>0</v>
      </c>
      <c r="O240" s="584"/>
    </row>
    <row r="241" spans="1:15" ht="25.5" customHeight="1" x14ac:dyDescent="0.2">
      <c r="A241" s="456">
        <v>225</v>
      </c>
      <c r="B241" s="434"/>
      <c r="C241" s="413"/>
      <c r="D241" s="414"/>
      <c r="E241" s="415"/>
      <c r="F241" s="414"/>
      <c r="G241" s="414"/>
      <c r="H241" s="415"/>
      <c r="I241" s="416"/>
      <c r="J241" s="413"/>
      <c r="K241" s="417"/>
      <c r="L241" s="418"/>
      <c r="M241" s="419"/>
      <c r="N241" s="412">
        <f t="shared" si="4"/>
        <v>0</v>
      </c>
      <c r="O241" s="584"/>
    </row>
    <row r="242" spans="1:15" ht="25.5" customHeight="1" x14ac:dyDescent="0.2">
      <c r="A242" s="456">
        <v>226</v>
      </c>
      <c r="B242" s="434"/>
      <c r="C242" s="413"/>
      <c r="D242" s="414"/>
      <c r="E242" s="415"/>
      <c r="F242" s="414"/>
      <c r="G242" s="414"/>
      <c r="H242" s="415"/>
      <c r="I242" s="416"/>
      <c r="J242" s="413"/>
      <c r="K242" s="417"/>
      <c r="L242" s="418"/>
      <c r="M242" s="419"/>
      <c r="N242" s="412">
        <f t="shared" si="4"/>
        <v>0</v>
      </c>
      <c r="O242" s="584"/>
    </row>
    <row r="243" spans="1:15" ht="25.5" customHeight="1" x14ac:dyDescent="0.2">
      <c r="A243" s="456">
        <v>227</v>
      </c>
      <c r="B243" s="434"/>
      <c r="C243" s="413"/>
      <c r="D243" s="414"/>
      <c r="E243" s="415"/>
      <c r="F243" s="414"/>
      <c r="G243" s="414"/>
      <c r="H243" s="415"/>
      <c r="I243" s="416"/>
      <c r="J243" s="413"/>
      <c r="K243" s="417"/>
      <c r="L243" s="418"/>
      <c r="M243" s="419"/>
      <c r="N243" s="412">
        <f t="shared" si="4"/>
        <v>0</v>
      </c>
      <c r="O243" s="584"/>
    </row>
    <row r="244" spans="1:15" ht="25.5" customHeight="1" x14ac:dyDescent="0.2">
      <c r="A244" s="456">
        <v>228</v>
      </c>
      <c r="B244" s="434"/>
      <c r="C244" s="413"/>
      <c r="D244" s="414"/>
      <c r="E244" s="415"/>
      <c r="F244" s="414"/>
      <c r="G244" s="414"/>
      <c r="H244" s="415"/>
      <c r="I244" s="416"/>
      <c r="J244" s="413"/>
      <c r="K244" s="417"/>
      <c r="L244" s="418"/>
      <c r="M244" s="419"/>
      <c r="N244" s="412">
        <f t="shared" si="4"/>
        <v>0</v>
      </c>
      <c r="O244" s="584"/>
    </row>
    <row r="245" spans="1:15" ht="25.5" customHeight="1" x14ac:dyDescent="0.2">
      <c r="A245" s="456">
        <v>229</v>
      </c>
      <c r="B245" s="434"/>
      <c r="C245" s="413"/>
      <c r="D245" s="414"/>
      <c r="E245" s="415"/>
      <c r="F245" s="414"/>
      <c r="G245" s="414"/>
      <c r="H245" s="415"/>
      <c r="I245" s="416"/>
      <c r="J245" s="413"/>
      <c r="K245" s="417"/>
      <c r="L245" s="418"/>
      <c r="M245" s="419"/>
      <c r="N245" s="412">
        <f t="shared" si="4"/>
        <v>0</v>
      </c>
      <c r="O245" s="584"/>
    </row>
    <row r="246" spans="1:15" ht="25.5" customHeight="1" x14ac:dyDescent="0.2">
      <c r="A246" s="456">
        <v>230</v>
      </c>
      <c r="B246" s="434"/>
      <c r="C246" s="413"/>
      <c r="D246" s="414"/>
      <c r="E246" s="415"/>
      <c r="F246" s="414"/>
      <c r="G246" s="414"/>
      <c r="H246" s="415"/>
      <c r="I246" s="416"/>
      <c r="J246" s="413"/>
      <c r="K246" s="417"/>
      <c r="L246" s="418"/>
      <c r="M246" s="419"/>
      <c r="N246" s="412">
        <f t="shared" si="4"/>
        <v>0</v>
      </c>
      <c r="O246" s="584"/>
    </row>
    <row r="247" spans="1:15" ht="25.5" customHeight="1" x14ac:dyDescent="0.2">
      <c r="A247" s="456">
        <v>231</v>
      </c>
      <c r="B247" s="434"/>
      <c r="C247" s="413"/>
      <c r="D247" s="414"/>
      <c r="E247" s="415"/>
      <c r="F247" s="414"/>
      <c r="G247" s="414"/>
      <c r="H247" s="415"/>
      <c r="I247" s="416"/>
      <c r="J247" s="413"/>
      <c r="K247" s="417"/>
      <c r="L247" s="418"/>
      <c r="M247" s="419"/>
      <c r="N247" s="412">
        <f t="shared" si="4"/>
        <v>0</v>
      </c>
      <c r="O247" s="584"/>
    </row>
    <row r="248" spans="1:15" ht="25.5" customHeight="1" x14ac:dyDescent="0.2">
      <c r="A248" s="456">
        <v>232</v>
      </c>
      <c r="B248" s="434"/>
      <c r="C248" s="413"/>
      <c r="D248" s="414"/>
      <c r="E248" s="415"/>
      <c r="F248" s="414"/>
      <c r="G248" s="414"/>
      <c r="H248" s="415"/>
      <c r="I248" s="416"/>
      <c r="J248" s="413"/>
      <c r="K248" s="417"/>
      <c r="L248" s="418"/>
      <c r="M248" s="419"/>
      <c r="N248" s="412">
        <f t="shared" si="4"/>
        <v>0</v>
      </c>
      <c r="O248" s="584"/>
    </row>
    <row r="249" spans="1:15" ht="25.5" customHeight="1" x14ac:dyDescent="0.2">
      <c r="A249" s="456">
        <v>233</v>
      </c>
      <c r="B249" s="434"/>
      <c r="C249" s="413"/>
      <c r="D249" s="414"/>
      <c r="E249" s="415"/>
      <c r="F249" s="414"/>
      <c r="G249" s="414"/>
      <c r="H249" s="415"/>
      <c r="I249" s="416"/>
      <c r="J249" s="413"/>
      <c r="K249" s="417"/>
      <c r="L249" s="418"/>
      <c r="M249" s="419"/>
      <c r="N249" s="412">
        <f t="shared" si="4"/>
        <v>0</v>
      </c>
      <c r="O249" s="584"/>
    </row>
    <row r="250" spans="1:15" ht="25.5" customHeight="1" x14ac:dyDescent="0.2">
      <c r="A250" s="456">
        <v>234</v>
      </c>
      <c r="B250" s="434"/>
      <c r="C250" s="413"/>
      <c r="D250" s="414"/>
      <c r="E250" s="415"/>
      <c r="F250" s="414"/>
      <c r="G250" s="414"/>
      <c r="H250" s="415"/>
      <c r="I250" s="416"/>
      <c r="J250" s="413"/>
      <c r="K250" s="417"/>
      <c r="L250" s="418"/>
      <c r="M250" s="419"/>
      <c r="N250" s="412">
        <f t="shared" si="4"/>
        <v>0</v>
      </c>
      <c r="O250" s="584"/>
    </row>
    <row r="251" spans="1:15" ht="25.5" customHeight="1" x14ac:dyDescent="0.2">
      <c r="A251" s="456">
        <v>235</v>
      </c>
      <c r="B251" s="434"/>
      <c r="C251" s="413"/>
      <c r="D251" s="414"/>
      <c r="E251" s="415"/>
      <c r="F251" s="414"/>
      <c r="G251" s="414"/>
      <c r="H251" s="415"/>
      <c r="I251" s="416"/>
      <c r="J251" s="413"/>
      <c r="K251" s="417"/>
      <c r="L251" s="418"/>
      <c r="M251" s="419"/>
      <c r="N251" s="412">
        <f t="shared" si="4"/>
        <v>0</v>
      </c>
      <c r="O251" s="584"/>
    </row>
    <row r="252" spans="1:15" ht="25.5" customHeight="1" x14ac:dyDescent="0.2">
      <c r="A252" s="456">
        <v>236</v>
      </c>
      <c r="B252" s="434"/>
      <c r="C252" s="413"/>
      <c r="D252" s="414"/>
      <c r="E252" s="415"/>
      <c r="F252" s="414"/>
      <c r="G252" s="414"/>
      <c r="H252" s="415"/>
      <c r="I252" s="416"/>
      <c r="J252" s="413"/>
      <c r="K252" s="417"/>
      <c r="L252" s="418"/>
      <c r="M252" s="419"/>
      <c r="N252" s="412">
        <f t="shared" si="4"/>
        <v>0</v>
      </c>
      <c r="O252" s="584"/>
    </row>
    <row r="253" spans="1:15" ht="25.5" customHeight="1" x14ac:dyDescent="0.2">
      <c r="A253" s="456">
        <v>237</v>
      </c>
      <c r="B253" s="434"/>
      <c r="C253" s="413"/>
      <c r="D253" s="414"/>
      <c r="E253" s="415"/>
      <c r="F253" s="414"/>
      <c r="G253" s="414"/>
      <c r="H253" s="415"/>
      <c r="I253" s="416"/>
      <c r="J253" s="413"/>
      <c r="K253" s="417"/>
      <c r="L253" s="418"/>
      <c r="M253" s="419"/>
      <c r="N253" s="412">
        <f t="shared" si="4"/>
        <v>0</v>
      </c>
      <c r="O253" s="584"/>
    </row>
    <row r="254" spans="1:15" ht="25.5" customHeight="1" x14ac:dyDescent="0.2">
      <c r="A254" s="456">
        <v>238</v>
      </c>
      <c r="B254" s="434"/>
      <c r="C254" s="413"/>
      <c r="D254" s="414"/>
      <c r="E254" s="415"/>
      <c r="F254" s="414"/>
      <c r="G254" s="414"/>
      <c r="H254" s="415"/>
      <c r="I254" s="416"/>
      <c r="J254" s="413"/>
      <c r="K254" s="417"/>
      <c r="L254" s="418"/>
      <c r="M254" s="419"/>
      <c r="N254" s="412">
        <f t="shared" si="4"/>
        <v>0</v>
      </c>
      <c r="O254" s="584"/>
    </row>
    <row r="255" spans="1:15" ht="25.5" customHeight="1" x14ac:dyDescent="0.2">
      <c r="A255" s="456">
        <v>239</v>
      </c>
      <c r="B255" s="434"/>
      <c r="C255" s="413"/>
      <c r="D255" s="414"/>
      <c r="E255" s="415"/>
      <c r="F255" s="414"/>
      <c r="G255" s="414"/>
      <c r="H255" s="415"/>
      <c r="I255" s="416"/>
      <c r="J255" s="413"/>
      <c r="K255" s="417"/>
      <c r="L255" s="418"/>
      <c r="M255" s="419"/>
      <c r="N255" s="412">
        <f t="shared" si="4"/>
        <v>0</v>
      </c>
      <c r="O255" s="584"/>
    </row>
    <row r="256" spans="1:15" ht="25.5" customHeight="1" x14ac:dyDescent="0.2">
      <c r="A256" s="456">
        <v>240</v>
      </c>
      <c r="B256" s="434"/>
      <c r="C256" s="413"/>
      <c r="D256" s="414"/>
      <c r="E256" s="415"/>
      <c r="F256" s="414"/>
      <c r="G256" s="414"/>
      <c r="H256" s="415"/>
      <c r="I256" s="416"/>
      <c r="J256" s="413"/>
      <c r="K256" s="417"/>
      <c r="L256" s="418"/>
      <c r="M256" s="419"/>
      <c r="N256" s="412">
        <f t="shared" si="4"/>
        <v>0</v>
      </c>
      <c r="O256" s="584"/>
    </row>
    <row r="257" spans="1:15" ht="25.5" customHeight="1" x14ac:dyDescent="0.2">
      <c r="A257" s="456">
        <v>241</v>
      </c>
      <c r="B257" s="434"/>
      <c r="C257" s="413"/>
      <c r="D257" s="414"/>
      <c r="E257" s="415"/>
      <c r="F257" s="414"/>
      <c r="G257" s="414"/>
      <c r="H257" s="415"/>
      <c r="I257" s="416"/>
      <c r="J257" s="413"/>
      <c r="K257" s="417"/>
      <c r="L257" s="418"/>
      <c r="M257" s="419"/>
      <c r="N257" s="412">
        <f t="shared" si="4"/>
        <v>0</v>
      </c>
      <c r="O257" s="584"/>
    </row>
    <row r="258" spans="1:15" ht="25.5" customHeight="1" x14ac:dyDescent="0.2">
      <c r="A258" s="456">
        <v>242</v>
      </c>
      <c r="B258" s="434"/>
      <c r="C258" s="413"/>
      <c r="D258" s="414"/>
      <c r="E258" s="415"/>
      <c r="F258" s="414"/>
      <c r="G258" s="414"/>
      <c r="H258" s="415"/>
      <c r="I258" s="416"/>
      <c r="J258" s="413"/>
      <c r="K258" s="417"/>
      <c r="L258" s="418"/>
      <c r="M258" s="419"/>
      <c r="N258" s="412">
        <f t="shared" si="4"/>
        <v>0</v>
      </c>
      <c r="O258" s="584"/>
    </row>
    <row r="259" spans="1:15" ht="25.5" customHeight="1" x14ac:dyDescent="0.2">
      <c r="A259" s="456">
        <v>243</v>
      </c>
      <c r="B259" s="434"/>
      <c r="C259" s="413"/>
      <c r="D259" s="414"/>
      <c r="E259" s="415"/>
      <c r="F259" s="414"/>
      <c r="G259" s="414"/>
      <c r="H259" s="415"/>
      <c r="I259" s="416"/>
      <c r="J259" s="413"/>
      <c r="K259" s="417"/>
      <c r="L259" s="418"/>
      <c r="M259" s="419"/>
      <c r="N259" s="412">
        <f t="shared" si="4"/>
        <v>0</v>
      </c>
      <c r="O259" s="584"/>
    </row>
    <row r="260" spans="1:15" ht="25.5" customHeight="1" x14ac:dyDescent="0.2">
      <c r="A260" s="456">
        <v>244</v>
      </c>
      <c r="B260" s="434"/>
      <c r="C260" s="413"/>
      <c r="D260" s="414"/>
      <c r="E260" s="415"/>
      <c r="F260" s="414"/>
      <c r="G260" s="414"/>
      <c r="H260" s="415"/>
      <c r="I260" s="416"/>
      <c r="J260" s="413"/>
      <c r="K260" s="417"/>
      <c r="L260" s="418"/>
      <c r="M260" s="419"/>
      <c r="N260" s="412">
        <f t="shared" si="4"/>
        <v>0</v>
      </c>
      <c r="O260" s="584"/>
    </row>
    <row r="261" spans="1:15" ht="25.5" customHeight="1" x14ac:dyDescent="0.2">
      <c r="A261" s="456">
        <v>245</v>
      </c>
      <c r="B261" s="434"/>
      <c r="C261" s="413"/>
      <c r="D261" s="414"/>
      <c r="E261" s="415"/>
      <c r="F261" s="414"/>
      <c r="G261" s="414"/>
      <c r="H261" s="415"/>
      <c r="I261" s="416"/>
      <c r="J261" s="413"/>
      <c r="K261" s="417"/>
      <c r="L261" s="418"/>
      <c r="M261" s="419"/>
      <c r="N261" s="412">
        <f t="shared" si="4"/>
        <v>0</v>
      </c>
      <c r="O261" s="584"/>
    </row>
    <row r="262" spans="1:15" ht="25.5" customHeight="1" x14ac:dyDescent="0.2">
      <c r="A262" s="456">
        <v>246</v>
      </c>
      <c r="B262" s="434"/>
      <c r="C262" s="413"/>
      <c r="D262" s="414"/>
      <c r="E262" s="415"/>
      <c r="F262" s="414"/>
      <c r="G262" s="414"/>
      <c r="H262" s="415"/>
      <c r="I262" s="416"/>
      <c r="J262" s="413"/>
      <c r="K262" s="417"/>
      <c r="L262" s="418"/>
      <c r="M262" s="419"/>
      <c r="N262" s="412">
        <f t="shared" si="4"/>
        <v>0</v>
      </c>
      <c r="O262" s="584"/>
    </row>
    <row r="263" spans="1:15" ht="25.5" customHeight="1" x14ac:dyDescent="0.2">
      <c r="A263" s="456">
        <v>247</v>
      </c>
      <c r="B263" s="434"/>
      <c r="C263" s="413"/>
      <c r="D263" s="414"/>
      <c r="E263" s="415"/>
      <c r="F263" s="414"/>
      <c r="G263" s="414"/>
      <c r="H263" s="415"/>
      <c r="I263" s="416"/>
      <c r="J263" s="413"/>
      <c r="K263" s="417"/>
      <c r="L263" s="418"/>
      <c r="M263" s="419"/>
      <c r="N263" s="412">
        <f t="shared" si="4"/>
        <v>0</v>
      </c>
      <c r="O263" s="584"/>
    </row>
    <row r="264" spans="1:15" ht="25.5" customHeight="1" x14ac:dyDescent="0.2">
      <c r="A264" s="456">
        <v>248</v>
      </c>
      <c r="B264" s="434"/>
      <c r="C264" s="413"/>
      <c r="D264" s="414"/>
      <c r="E264" s="415"/>
      <c r="F264" s="414"/>
      <c r="G264" s="414"/>
      <c r="H264" s="415"/>
      <c r="I264" s="416"/>
      <c r="J264" s="413"/>
      <c r="K264" s="417"/>
      <c r="L264" s="418"/>
      <c r="M264" s="419"/>
      <c r="N264" s="412">
        <f t="shared" si="4"/>
        <v>0</v>
      </c>
      <c r="O264" s="584"/>
    </row>
    <row r="265" spans="1:15" ht="25.5" customHeight="1" x14ac:dyDescent="0.2">
      <c r="A265" s="456">
        <v>249</v>
      </c>
      <c r="B265" s="434"/>
      <c r="C265" s="413"/>
      <c r="D265" s="414"/>
      <c r="E265" s="415"/>
      <c r="F265" s="414"/>
      <c r="G265" s="414"/>
      <c r="H265" s="415"/>
      <c r="I265" s="416"/>
      <c r="J265" s="413"/>
      <c r="K265" s="417"/>
      <c r="L265" s="418"/>
      <c r="M265" s="419"/>
      <c r="N265" s="412">
        <f t="shared" si="4"/>
        <v>0</v>
      </c>
      <c r="O265" s="584"/>
    </row>
    <row r="266" spans="1:15" ht="25.5" customHeight="1" x14ac:dyDescent="0.2">
      <c r="A266" s="456">
        <v>250</v>
      </c>
      <c r="B266" s="434"/>
      <c r="C266" s="413"/>
      <c r="D266" s="414"/>
      <c r="E266" s="415"/>
      <c r="F266" s="414"/>
      <c r="G266" s="414"/>
      <c r="H266" s="415"/>
      <c r="I266" s="416"/>
      <c r="J266" s="413"/>
      <c r="K266" s="417"/>
      <c r="L266" s="418"/>
      <c r="M266" s="419"/>
      <c r="N266" s="412">
        <f t="shared" si="4"/>
        <v>0</v>
      </c>
      <c r="O266" s="584"/>
    </row>
    <row r="267" spans="1:15" ht="25.5" customHeight="1" x14ac:dyDescent="0.2">
      <c r="A267" s="456">
        <v>251</v>
      </c>
      <c r="B267" s="434"/>
      <c r="C267" s="413"/>
      <c r="D267" s="414"/>
      <c r="E267" s="415"/>
      <c r="F267" s="414"/>
      <c r="G267" s="414"/>
      <c r="H267" s="415"/>
      <c r="I267" s="416"/>
      <c r="J267" s="413"/>
      <c r="K267" s="417"/>
      <c r="L267" s="418"/>
      <c r="M267" s="419"/>
      <c r="N267" s="412">
        <f t="shared" si="4"/>
        <v>0</v>
      </c>
      <c r="O267" s="584"/>
    </row>
    <row r="268" spans="1:15" ht="25.5" customHeight="1" x14ac:dyDescent="0.2">
      <c r="A268" s="456">
        <v>252</v>
      </c>
      <c r="B268" s="434"/>
      <c r="C268" s="413"/>
      <c r="D268" s="414"/>
      <c r="E268" s="415"/>
      <c r="F268" s="414"/>
      <c r="G268" s="414"/>
      <c r="H268" s="415"/>
      <c r="I268" s="416"/>
      <c r="J268" s="413"/>
      <c r="K268" s="417"/>
      <c r="L268" s="418"/>
      <c r="M268" s="419"/>
      <c r="N268" s="412">
        <f t="shared" si="4"/>
        <v>0</v>
      </c>
      <c r="O268" s="584"/>
    </row>
    <row r="269" spans="1:15" ht="25.5" customHeight="1" x14ac:dyDescent="0.2">
      <c r="A269" s="456">
        <v>253</v>
      </c>
      <c r="B269" s="434"/>
      <c r="C269" s="413"/>
      <c r="D269" s="414"/>
      <c r="E269" s="415"/>
      <c r="F269" s="414"/>
      <c r="G269" s="414"/>
      <c r="H269" s="415"/>
      <c r="I269" s="416"/>
      <c r="J269" s="413"/>
      <c r="K269" s="417"/>
      <c r="L269" s="418"/>
      <c r="M269" s="419"/>
      <c r="N269" s="412">
        <f t="shared" si="4"/>
        <v>0</v>
      </c>
      <c r="O269" s="584"/>
    </row>
    <row r="270" spans="1:15" ht="25.5" customHeight="1" x14ac:dyDescent="0.2">
      <c r="A270" s="456">
        <v>254</v>
      </c>
      <c r="B270" s="434"/>
      <c r="C270" s="413"/>
      <c r="D270" s="414"/>
      <c r="E270" s="415"/>
      <c r="F270" s="414"/>
      <c r="G270" s="414"/>
      <c r="H270" s="415"/>
      <c r="I270" s="416"/>
      <c r="J270" s="413"/>
      <c r="K270" s="417"/>
      <c r="L270" s="418"/>
      <c r="M270" s="419"/>
      <c r="N270" s="412">
        <f t="shared" si="4"/>
        <v>0</v>
      </c>
      <c r="O270" s="584"/>
    </row>
    <row r="271" spans="1:15" ht="25.5" customHeight="1" x14ac:dyDescent="0.2">
      <c r="A271" s="456">
        <v>255</v>
      </c>
      <c r="B271" s="434"/>
      <c r="C271" s="413"/>
      <c r="D271" s="414"/>
      <c r="E271" s="415"/>
      <c r="F271" s="414"/>
      <c r="G271" s="414"/>
      <c r="H271" s="415"/>
      <c r="I271" s="416"/>
      <c r="J271" s="413"/>
      <c r="K271" s="417"/>
      <c r="L271" s="418"/>
      <c r="M271" s="419"/>
      <c r="N271" s="412">
        <f t="shared" si="4"/>
        <v>0</v>
      </c>
      <c r="O271" s="584"/>
    </row>
    <row r="272" spans="1:15" ht="25.5" customHeight="1" x14ac:dyDescent="0.2">
      <c r="A272" s="456">
        <v>256</v>
      </c>
      <c r="B272" s="434"/>
      <c r="C272" s="413"/>
      <c r="D272" s="414"/>
      <c r="E272" s="415"/>
      <c r="F272" s="414"/>
      <c r="G272" s="414"/>
      <c r="H272" s="415"/>
      <c r="I272" s="416"/>
      <c r="J272" s="413"/>
      <c r="K272" s="417"/>
      <c r="L272" s="418"/>
      <c r="M272" s="419"/>
      <c r="N272" s="412">
        <f t="shared" si="4"/>
        <v>0</v>
      </c>
      <c r="O272" s="584"/>
    </row>
    <row r="273" spans="1:15" ht="25.5" customHeight="1" x14ac:dyDescent="0.2">
      <c r="A273" s="456">
        <v>257</v>
      </c>
      <c r="B273" s="434"/>
      <c r="C273" s="413"/>
      <c r="D273" s="414"/>
      <c r="E273" s="415"/>
      <c r="F273" s="414"/>
      <c r="G273" s="414"/>
      <c r="H273" s="415"/>
      <c r="I273" s="416"/>
      <c r="J273" s="413"/>
      <c r="K273" s="417"/>
      <c r="L273" s="418"/>
      <c r="M273" s="419"/>
      <c r="N273" s="412">
        <f t="shared" si="4"/>
        <v>0</v>
      </c>
      <c r="O273" s="584"/>
    </row>
    <row r="274" spans="1:15" ht="25.5" customHeight="1" x14ac:dyDescent="0.2">
      <c r="A274" s="456">
        <v>258</v>
      </c>
      <c r="B274" s="434"/>
      <c r="C274" s="413"/>
      <c r="D274" s="414"/>
      <c r="E274" s="415"/>
      <c r="F274" s="414"/>
      <c r="G274" s="414"/>
      <c r="H274" s="415"/>
      <c r="I274" s="416"/>
      <c r="J274" s="413"/>
      <c r="K274" s="417"/>
      <c r="L274" s="418"/>
      <c r="M274" s="419"/>
      <c r="N274" s="412">
        <f t="shared" si="4"/>
        <v>0</v>
      </c>
      <c r="O274" s="584"/>
    </row>
    <row r="275" spans="1:15" ht="25.5" customHeight="1" x14ac:dyDescent="0.2">
      <c r="A275" s="456">
        <v>259</v>
      </c>
      <c r="B275" s="434"/>
      <c r="C275" s="413"/>
      <c r="D275" s="414"/>
      <c r="E275" s="415"/>
      <c r="F275" s="414"/>
      <c r="G275" s="414"/>
      <c r="H275" s="415"/>
      <c r="I275" s="416"/>
      <c r="J275" s="413"/>
      <c r="K275" s="417"/>
      <c r="L275" s="418"/>
      <c r="M275" s="419"/>
      <c r="N275" s="412">
        <f t="shared" si="4"/>
        <v>0</v>
      </c>
      <c r="O275" s="584"/>
    </row>
    <row r="276" spans="1:15" ht="25.5" customHeight="1" x14ac:dyDescent="0.2">
      <c r="A276" s="456">
        <v>260</v>
      </c>
      <c r="B276" s="434"/>
      <c r="C276" s="413"/>
      <c r="D276" s="414"/>
      <c r="E276" s="415"/>
      <c r="F276" s="414"/>
      <c r="G276" s="414"/>
      <c r="H276" s="415"/>
      <c r="I276" s="416"/>
      <c r="J276" s="413"/>
      <c r="K276" s="417"/>
      <c r="L276" s="418"/>
      <c r="M276" s="419"/>
      <c r="N276" s="412">
        <f t="shared" si="4"/>
        <v>0</v>
      </c>
      <c r="O276" s="584"/>
    </row>
    <row r="277" spans="1:15" ht="25.5" customHeight="1" x14ac:dyDescent="0.2">
      <c r="A277" s="456">
        <v>261</v>
      </c>
      <c r="B277" s="434"/>
      <c r="C277" s="413"/>
      <c r="D277" s="414"/>
      <c r="E277" s="415"/>
      <c r="F277" s="414"/>
      <c r="G277" s="414"/>
      <c r="H277" s="415"/>
      <c r="I277" s="416"/>
      <c r="J277" s="413"/>
      <c r="K277" s="417"/>
      <c r="L277" s="418"/>
      <c r="M277" s="419"/>
      <c r="N277" s="412">
        <f t="shared" si="4"/>
        <v>0</v>
      </c>
      <c r="O277" s="584"/>
    </row>
    <row r="278" spans="1:15" ht="25.5" customHeight="1" x14ac:dyDescent="0.2">
      <c r="A278" s="456">
        <v>262</v>
      </c>
      <c r="B278" s="434"/>
      <c r="C278" s="413"/>
      <c r="D278" s="414"/>
      <c r="E278" s="415"/>
      <c r="F278" s="414"/>
      <c r="G278" s="414"/>
      <c r="H278" s="415"/>
      <c r="I278" s="416"/>
      <c r="J278" s="413"/>
      <c r="K278" s="417"/>
      <c r="L278" s="418"/>
      <c r="M278" s="419"/>
      <c r="N278" s="412">
        <f t="shared" si="4"/>
        <v>0</v>
      </c>
      <c r="O278" s="584"/>
    </row>
    <row r="279" spans="1:15" ht="25.5" customHeight="1" x14ac:dyDescent="0.2">
      <c r="A279" s="456">
        <v>263</v>
      </c>
      <c r="B279" s="434"/>
      <c r="C279" s="413"/>
      <c r="D279" s="414"/>
      <c r="E279" s="415"/>
      <c r="F279" s="414"/>
      <c r="G279" s="414"/>
      <c r="H279" s="415"/>
      <c r="I279" s="416"/>
      <c r="J279" s="413"/>
      <c r="K279" s="417"/>
      <c r="L279" s="418"/>
      <c r="M279" s="419"/>
      <c r="N279" s="412">
        <f t="shared" ref="N279:N342" si="5">IF(B279="全額返金","",IF(B279="与信取消","",IF(B279="部分返金",L279-M279,IF(B279="売上",M279,L279+M279))))</f>
        <v>0</v>
      </c>
      <c r="O279" s="584"/>
    </row>
    <row r="280" spans="1:15" ht="25.5" customHeight="1" x14ac:dyDescent="0.2">
      <c r="A280" s="456">
        <v>264</v>
      </c>
      <c r="B280" s="434"/>
      <c r="C280" s="413"/>
      <c r="D280" s="414"/>
      <c r="E280" s="415"/>
      <c r="F280" s="414"/>
      <c r="G280" s="414"/>
      <c r="H280" s="415"/>
      <c r="I280" s="416"/>
      <c r="J280" s="413"/>
      <c r="K280" s="417"/>
      <c r="L280" s="418"/>
      <c r="M280" s="419"/>
      <c r="N280" s="412">
        <f t="shared" si="5"/>
        <v>0</v>
      </c>
      <c r="O280" s="584"/>
    </row>
    <row r="281" spans="1:15" ht="25.5" customHeight="1" x14ac:dyDescent="0.2">
      <c r="A281" s="456">
        <v>265</v>
      </c>
      <c r="B281" s="434"/>
      <c r="C281" s="413"/>
      <c r="D281" s="414"/>
      <c r="E281" s="415"/>
      <c r="F281" s="414"/>
      <c r="G281" s="414"/>
      <c r="H281" s="415"/>
      <c r="I281" s="416"/>
      <c r="J281" s="413"/>
      <c r="K281" s="417"/>
      <c r="L281" s="418"/>
      <c r="M281" s="419"/>
      <c r="N281" s="412">
        <f t="shared" si="5"/>
        <v>0</v>
      </c>
      <c r="O281" s="584"/>
    </row>
    <row r="282" spans="1:15" ht="25.5" customHeight="1" x14ac:dyDescent="0.2">
      <c r="A282" s="456">
        <v>266</v>
      </c>
      <c r="B282" s="434"/>
      <c r="C282" s="413"/>
      <c r="D282" s="414"/>
      <c r="E282" s="415"/>
      <c r="F282" s="414"/>
      <c r="G282" s="414"/>
      <c r="H282" s="415"/>
      <c r="I282" s="416"/>
      <c r="J282" s="413"/>
      <c r="K282" s="417"/>
      <c r="L282" s="418"/>
      <c r="M282" s="419"/>
      <c r="N282" s="412">
        <f t="shared" si="5"/>
        <v>0</v>
      </c>
      <c r="O282" s="584"/>
    </row>
    <row r="283" spans="1:15" ht="25.5" customHeight="1" x14ac:dyDescent="0.2">
      <c r="A283" s="456">
        <v>267</v>
      </c>
      <c r="B283" s="434"/>
      <c r="C283" s="413"/>
      <c r="D283" s="414"/>
      <c r="E283" s="415"/>
      <c r="F283" s="414"/>
      <c r="G283" s="414"/>
      <c r="H283" s="415"/>
      <c r="I283" s="416"/>
      <c r="J283" s="413"/>
      <c r="K283" s="417"/>
      <c r="L283" s="418"/>
      <c r="M283" s="419"/>
      <c r="N283" s="412">
        <f t="shared" si="5"/>
        <v>0</v>
      </c>
      <c r="O283" s="584"/>
    </row>
    <row r="284" spans="1:15" ht="25.5" customHeight="1" x14ac:dyDescent="0.2">
      <c r="A284" s="456">
        <v>268</v>
      </c>
      <c r="B284" s="434"/>
      <c r="C284" s="413"/>
      <c r="D284" s="414"/>
      <c r="E284" s="415"/>
      <c r="F284" s="414"/>
      <c r="G284" s="414"/>
      <c r="H284" s="415"/>
      <c r="I284" s="416"/>
      <c r="J284" s="413"/>
      <c r="K284" s="417"/>
      <c r="L284" s="418"/>
      <c r="M284" s="419"/>
      <c r="N284" s="412">
        <f t="shared" si="5"/>
        <v>0</v>
      </c>
      <c r="O284" s="584"/>
    </row>
    <row r="285" spans="1:15" ht="25.5" customHeight="1" x14ac:dyDescent="0.2">
      <c r="A285" s="456">
        <v>269</v>
      </c>
      <c r="B285" s="434"/>
      <c r="C285" s="413"/>
      <c r="D285" s="414"/>
      <c r="E285" s="415"/>
      <c r="F285" s="414"/>
      <c r="G285" s="414"/>
      <c r="H285" s="415"/>
      <c r="I285" s="416"/>
      <c r="J285" s="413"/>
      <c r="K285" s="417"/>
      <c r="L285" s="418"/>
      <c r="M285" s="419"/>
      <c r="N285" s="412">
        <f t="shared" si="5"/>
        <v>0</v>
      </c>
      <c r="O285" s="584"/>
    </row>
    <row r="286" spans="1:15" ht="25.5" customHeight="1" x14ac:dyDescent="0.2">
      <c r="A286" s="456">
        <v>270</v>
      </c>
      <c r="B286" s="434"/>
      <c r="C286" s="413"/>
      <c r="D286" s="414"/>
      <c r="E286" s="415"/>
      <c r="F286" s="414"/>
      <c r="G286" s="414"/>
      <c r="H286" s="415"/>
      <c r="I286" s="416"/>
      <c r="J286" s="413"/>
      <c r="K286" s="417"/>
      <c r="L286" s="418"/>
      <c r="M286" s="419"/>
      <c r="N286" s="412">
        <f t="shared" si="5"/>
        <v>0</v>
      </c>
      <c r="O286" s="584"/>
    </row>
    <row r="287" spans="1:15" ht="25.5" customHeight="1" x14ac:dyDescent="0.2">
      <c r="A287" s="456">
        <v>271</v>
      </c>
      <c r="B287" s="434"/>
      <c r="C287" s="413"/>
      <c r="D287" s="414"/>
      <c r="E287" s="415"/>
      <c r="F287" s="414"/>
      <c r="G287" s="414"/>
      <c r="H287" s="415"/>
      <c r="I287" s="416"/>
      <c r="J287" s="413"/>
      <c r="K287" s="417"/>
      <c r="L287" s="418"/>
      <c r="M287" s="419"/>
      <c r="N287" s="412">
        <f t="shared" si="5"/>
        <v>0</v>
      </c>
      <c r="O287" s="584"/>
    </row>
    <row r="288" spans="1:15" ht="25.5" customHeight="1" x14ac:dyDescent="0.2">
      <c r="A288" s="456">
        <v>272</v>
      </c>
      <c r="B288" s="434"/>
      <c r="C288" s="413"/>
      <c r="D288" s="414"/>
      <c r="E288" s="415"/>
      <c r="F288" s="414"/>
      <c r="G288" s="414"/>
      <c r="H288" s="415"/>
      <c r="I288" s="416"/>
      <c r="J288" s="413"/>
      <c r="K288" s="417"/>
      <c r="L288" s="418"/>
      <c r="M288" s="419"/>
      <c r="N288" s="412">
        <f t="shared" si="5"/>
        <v>0</v>
      </c>
      <c r="O288" s="584"/>
    </row>
    <row r="289" spans="1:15" ht="25.5" customHeight="1" x14ac:dyDescent="0.2">
      <c r="A289" s="456">
        <v>273</v>
      </c>
      <c r="B289" s="434"/>
      <c r="C289" s="413"/>
      <c r="D289" s="414"/>
      <c r="E289" s="415"/>
      <c r="F289" s="414"/>
      <c r="G289" s="414"/>
      <c r="H289" s="415"/>
      <c r="I289" s="416"/>
      <c r="J289" s="413"/>
      <c r="K289" s="417"/>
      <c r="L289" s="418"/>
      <c r="M289" s="419"/>
      <c r="N289" s="412">
        <f t="shared" si="5"/>
        <v>0</v>
      </c>
      <c r="O289" s="584"/>
    </row>
    <row r="290" spans="1:15" ht="25.5" customHeight="1" x14ac:dyDescent="0.2">
      <c r="A290" s="456">
        <v>274</v>
      </c>
      <c r="B290" s="434"/>
      <c r="C290" s="413"/>
      <c r="D290" s="414"/>
      <c r="E290" s="415"/>
      <c r="F290" s="414"/>
      <c r="G290" s="414"/>
      <c r="H290" s="415"/>
      <c r="I290" s="416"/>
      <c r="J290" s="413"/>
      <c r="K290" s="417"/>
      <c r="L290" s="418"/>
      <c r="M290" s="419"/>
      <c r="N290" s="412">
        <f t="shared" si="5"/>
        <v>0</v>
      </c>
      <c r="O290" s="584"/>
    </row>
    <row r="291" spans="1:15" ht="25.5" customHeight="1" x14ac:dyDescent="0.2">
      <c r="A291" s="456">
        <v>275</v>
      </c>
      <c r="B291" s="434"/>
      <c r="C291" s="413"/>
      <c r="D291" s="414"/>
      <c r="E291" s="415"/>
      <c r="F291" s="414"/>
      <c r="G291" s="414"/>
      <c r="H291" s="415"/>
      <c r="I291" s="416"/>
      <c r="J291" s="413"/>
      <c r="K291" s="417"/>
      <c r="L291" s="418"/>
      <c r="M291" s="419"/>
      <c r="N291" s="412">
        <f t="shared" si="5"/>
        <v>0</v>
      </c>
      <c r="O291" s="584"/>
    </row>
    <row r="292" spans="1:15" ht="25.5" customHeight="1" x14ac:dyDescent="0.2">
      <c r="A292" s="456">
        <v>276</v>
      </c>
      <c r="B292" s="434"/>
      <c r="C292" s="413"/>
      <c r="D292" s="414"/>
      <c r="E292" s="415"/>
      <c r="F292" s="414"/>
      <c r="G292" s="414"/>
      <c r="H292" s="415"/>
      <c r="I292" s="416"/>
      <c r="J292" s="413"/>
      <c r="K292" s="417"/>
      <c r="L292" s="418"/>
      <c r="M292" s="419"/>
      <c r="N292" s="412">
        <f t="shared" si="5"/>
        <v>0</v>
      </c>
      <c r="O292" s="584"/>
    </row>
    <row r="293" spans="1:15" ht="25.5" customHeight="1" x14ac:dyDescent="0.2">
      <c r="A293" s="456">
        <v>277</v>
      </c>
      <c r="B293" s="434"/>
      <c r="C293" s="413"/>
      <c r="D293" s="414"/>
      <c r="E293" s="415"/>
      <c r="F293" s="414"/>
      <c r="G293" s="414"/>
      <c r="H293" s="415"/>
      <c r="I293" s="416"/>
      <c r="J293" s="413"/>
      <c r="K293" s="417"/>
      <c r="L293" s="418"/>
      <c r="M293" s="419"/>
      <c r="N293" s="412">
        <f t="shared" si="5"/>
        <v>0</v>
      </c>
      <c r="O293" s="584"/>
    </row>
    <row r="294" spans="1:15" ht="25.5" customHeight="1" x14ac:dyDescent="0.2">
      <c r="A294" s="456">
        <v>278</v>
      </c>
      <c r="B294" s="434"/>
      <c r="C294" s="413"/>
      <c r="D294" s="414"/>
      <c r="E294" s="415"/>
      <c r="F294" s="414"/>
      <c r="G294" s="414"/>
      <c r="H294" s="415"/>
      <c r="I294" s="416"/>
      <c r="J294" s="413"/>
      <c r="K294" s="417"/>
      <c r="L294" s="418"/>
      <c r="M294" s="419"/>
      <c r="N294" s="412">
        <f t="shared" si="5"/>
        <v>0</v>
      </c>
      <c r="O294" s="584"/>
    </row>
    <row r="295" spans="1:15" ht="25.5" customHeight="1" x14ac:dyDescent="0.2">
      <c r="A295" s="456">
        <v>279</v>
      </c>
      <c r="B295" s="434"/>
      <c r="C295" s="413"/>
      <c r="D295" s="414"/>
      <c r="E295" s="415"/>
      <c r="F295" s="414"/>
      <c r="G295" s="414"/>
      <c r="H295" s="415"/>
      <c r="I295" s="416"/>
      <c r="J295" s="413"/>
      <c r="K295" s="417"/>
      <c r="L295" s="418"/>
      <c r="M295" s="419"/>
      <c r="N295" s="412">
        <f t="shared" si="5"/>
        <v>0</v>
      </c>
      <c r="O295" s="584"/>
    </row>
    <row r="296" spans="1:15" ht="25.5" customHeight="1" x14ac:dyDescent="0.2">
      <c r="A296" s="456">
        <v>280</v>
      </c>
      <c r="B296" s="434"/>
      <c r="C296" s="413"/>
      <c r="D296" s="414"/>
      <c r="E296" s="415"/>
      <c r="F296" s="414"/>
      <c r="G296" s="414"/>
      <c r="H296" s="415"/>
      <c r="I296" s="416"/>
      <c r="J296" s="413"/>
      <c r="K296" s="417"/>
      <c r="L296" s="418"/>
      <c r="M296" s="419"/>
      <c r="N296" s="412">
        <f t="shared" si="5"/>
        <v>0</v>
      </c>
      <c r="O296" s="584"/>
    </row>
    <row r="297" spans="1:15" ht="25.5" customHeight="1" x14ac:dyDescent="0.2">
      <c r="A297" s="456">
        <v>281</v>
      </c>
      <c r="B297" s="434"/>
      <c r="C297" s="413"/>
      <c r="D297" s="414"/>
      <c r="E297" s="415"/>
      <c r="F297" s="414"/>
      <c r="G297" s="414"/>
      <c r="H297" s="415"/>
      <c r="I297" s="416"/>
      <c r="J297" s="413"/>
      <c r="K297" s="417"/>
      <c r="L297" s="418"/>
      <c r="M297" s="419"/>
      <c r="N297" s="412">
        <f t="shared" si="5"/>
        <v>0</v>
      </c>
      <c r="O297" s="584"/>
    </row>
    <row r="298" spans="1:15" ht="25.5" customHeight="1" x14ac:dyDescent="0.2">
      <c r="A298" s="456">
        <v>282</v>
      </c>
      <c r="B298" s="434"/>
      <c r="C298" s="413"/>
      <c r="D298" s="414"/>
      <c r="E298" s="415"/>
      <c r="F298" s="414"/>
      <c r="G298" s="414"/>
      <c r="H298" s="415"/>
      <c r="I298" s="416"/>
      <c r="J298" s="413"/>
      <c r="K298" s="417"/>
      <c r="L298" s="418"/>
      <c r="M298" s="419"/>
      <c r="N298" s="412">
        <f t="shared" si="5"/>
        <v>0</v>
      </c>
      <c r="O298" s="584"/>
    </row>
    <row r="299" spans="1:15" ht="25.5" customHeight="1" x14ac:dyDescent="0.2">
      <c r="A299" s="456">
        <v>283</v>
      </c>
      <c r="B299" s="434"/>
      <c r="C299" s="413"/>
      <c r="D299" s="414"/>
      <c r="E299" s="415"/>
      <c r="F299" s="414"/>
      <c r="G299" s="414"/>
      <c r="H299" s="415"/>
      <c r="I299" s="416"/>
      <c r="J299" s="413"/>
      <c r="K299" s="417"/>
      <c r="L299" s="418"/>
      <c r="M299" s="419"/>
      <c r="N299" s="412">
        <f t="shared" si="5"/>
        <v>0</v>
      </c>
      <c r="O299" s="584"/>
    </row>
    <row r="300" spans="1:15" ht="25.5" customHeight="1" x14ac:dyDescent="0.2">
      <c r="A300" s="456">
        <v>284</v>
      </c>
      <c r="B300" s="434"/>
      <c r="C300" s="413"/>
      <c r="D300" s="414"/>
      <c r="E300" s="415"/>
      <c r="F300" s="414"/>
      <c r="G300" s="414"/>
      <c r="H300" s="415"/>
      <c r="I300" s="416"/>
      <c r="J300" s="413"/>
      <c r="K300" s="417"/>
      <c r="L300" s="418"/>
      <c r="M300" s="419"/>
      <c r="N300" s="412">
        <f t="shared" si="5"/>
        <v>0</v>
      </c>
      <c r="O300" s="584"/>
    </row>
    <row r="301" spans="1:15" ht="25.5" customHeight="1" x14ac:dyDescent="0.2">
      <c r="A301" s="456">
        <v>285</v>
      </c>
      <c r="B301" s="434"/>
      <c r="C301" s="413"/>
      <c r="D301" s="414"/>
      <c r="E301" s="415"/>
      <c r="F301" s="414"/>
      <c r="G301" s="414"/>
      <c r="H301" s="415"/>
      <c r="I301" s="416"/>
      <c r="J301" s="413"/>
      <c r="K301" s="417"/>
      <c r="L301" s="418"/>
      <c r="M301" s="419"/>
      <c r="N301" s="412">
        <f t="shared" si="5"/>
        <v>0</v>
      </c>
      <c r="O301" s="584"/>
    </row>
    <row r="302" spans="1:15" ht="25.5" customHeight="1" x14ac:dyDescent="0.2">
      <c r="A302" s="456">
        <v>286</v>
      </c>
      <c r="B302" s="434"/>
      <c r="C302" s="413"/>
      <c r="D302" s="414"/>
      <c r="E302" s="415"/>
      <c r="F302" s="414"/>
      <c r="G302" s="414"/>
      <c r="H302" s="415"/>
      <c r="I302" s="416"/>
      <c r="J302" s="413"/>
      <c r="K302" s="417"/>
      <c r="L302" s="418"/>
      <c r="M302" s="419"/>
      <c r="N302" s="412">
        <f t="shared" si="5"/>
        <v>0</v>
      </c>
      <c r="O302" s="584"/>
    </row>
    <row r="303" spans="1:15" ht="25.5" customHeight="1" x14ac:dyDescent="0.2">
      <c r="A303" s="456">
        <v>287</v>
      </c>
      <c r="B303" s="434"/>
      <c r="C303" s="413"/>
      <c r="D303" s="414"/>
      <c r="E303" s="415"/>
      <c r="F303" s="414"/>
      <c r="G303" s="414"/>
      <c r="H303" s="415"/>
      <c r="I303" s="416"/>
      <c r="J303" s="413"/>
      <c r="K303" s="417"/>
      <c r="L303" s="418"/>
      <c r="M303" s="419"/>
      <c r="N303" s="412">
        <f t="shared" si="5"/>
        <v>0</v>
      </c>
      <c r="O303" s="584"/>
    </row>
    <row r="304" spans="1:15" ht="25.5" customHeight="1" x14ac:dyDescent="0.2">
      <c r="A304" s="456">
        <v>288</v>
      </c>
      <c r="B304" s="434"/>
      <c r="C304" s="413"/>
      <c r="D304" s="414"/>
      <c r="E304" s="415"/>
      <c r="F304" s="414"/>
      <c r="G304" s="414"/>
      <c r="H304" s="415"/>
      <c r="I304" s="416"/>
      <c r="J304" s="413"/>
      <c r="K304" s="417"/>
      <c r="L304" s="418"/>
      <c r="M304" s="419"/>
      <c r="N304" s="412">
        <f t="shared" si="5"/>
        <v>0</v>
      </c>
      <c r="O304" s="584"/>
    </row>
    <row r="305" spans="1:15" ht="25.5" customHeight="1" x14ac:dyDescent="0.2">
      <c r="A305" s="456">
        <v>289</v>
      </c>
      <c r="B305" s="434"/>
      <c r="C305" s="413"/>
      <c r="D305" s="414"/>
      <c r="E305" s="415"/>
      <c r="F305" s="414"/>
      <c r="G305" s="414"/>
      <c r="H305" s="415"/>
      <c r="I305" s="416"/>
      <c r="J305" s="413"/>
      <c r="K305" s="417"/>
      <c r="L305" s="418"/>
      <c r="M305" s="419"/>
      <c r="N305" s="412">
        <f t="shared" si="5"/>
        <v>0</v>
      </c>
      <c r="O305" s="584"/>
    </row>
    <row r="306" spans="1:15" ht="25.5" customHeight="1" x14ac:dyDescent="0.2">
      <c r="A306" s="456">
        <v>290</v>
      </c>
      <c r="B306" s="434"/>
      <c r="C306" s="413"/>
      <c r="D306" s="414"/>
      <c r="E306" s="415"/>
      <c r="F306" s="414"/>
      <c r="G306" s="414"/>
      <c r="H306" s="415"/>
      <c r="I306" s="416"/>
      <c r="J306" s="413"/>
      <c r="K306" s="417"/>
      <c r="L306" s="418"/>
      <c r="M306" s="419"/>
      <c r="N306" s="412">
        <f t="shared" si="5"/>
        <v>0</v>
      </c>
      <c r="O306" s="584"/>
    </row>
    <row r="307" spans="1:15" ht="25.5" customHeight="1" x14ac:dyDescent="0.2">
      <c r="A307" s="456">
        <v>291</v>
      </c>
      <c r="B307" s="434"/>
      <c r="C307" s="413"/>
      <c r="D307" s="414"/>
      <c r="E307" s="415"/>
      <c r="F307" s="414"/>
      <c r="G307" s="414"/>
      <c r="H307" s="415"/>
      <c r="I307" s="416"/>
      <c r="J307" s="413"/>
      <c r="K307" s="417"/>
      <c r="L307" s="418"/>
      <c r="M307" s="419"/>
      <c r="N307" s="412">
        <f t="shared" si="5"/>
        <v>0</v>
      </c>
      <c r="O307" s="584"/>
    </row>
    <row r="308" spans="1:15" ht="25.5" customHeight="1" x14ac:dyDescent="0.2">
      <c r="A308" s="456">
        <v>292</v>
      </c>
      <c r="B308" s="434"/>
      <c r="C308" s="413"/>
      <c r="D308" s="414"/>
      <c r="E308" s="415"/>
      <c r="F308" s="414"/>
      <c r="G308" s="414"/>
      <c r="H308" s="415"/>
      <c r="I308" s="416"/>
      <c r="J308" s="413"/>
      <c r="K308" s="417"/>
      <c r="L308" s="418"/>
      <c r="M308" s="419"/>
      <c r="N308" s="412">
        <f t="shared" si="5"/>
        <v>0</v>
      </c>
      <c r="O308" s="584"/>
    </row>
    <row r="309" spans="1:15" ht="25.5" customHeight="1" x14ac:dyDescent="0.2">
      <c r="A309" s="456">
        <v>293</v>
      </c>
      <c r="B309" s="434"/>
      <c r="C309" s="413"/>
      <c r="D309" s="414"/>
      <c r="E309" s="415"/>
      <c r="F309" s="414"/>
      <c r="G309" s="414"/>
      <c r="H309" s="415"/>
      <c r="I309" s="416"/>
      <c r="J309" s="413"/>
      <c r="K309" s="417"/>
      <c r="L309" s="418"/>
      <c r="M309" s="419"/>
      <c r="N309" s="412">
        <f t="shared" si="5"/>
        <v>0</v>
      </c>
      <c r="O309" s="584"/>
    </row>
    <row r="310" spans="1:15" ht="25.5" customHeight="1" x14ac:dyDescent="0.2">
      <c r="A310" s="456">
        <v>294</v>
      </c>
      <c r="B310" s="434"/>
      <c r="C310" s="413"/>
      <c r="D310" s="414"/>
      <c r="E310" s="415"/>
      <c r="F310" s="414"/>
      <c r="G310" s="414"/>
      <c r="H310" s="415"/>
      <c r="I310" s="416"/>
      <c r="J310" s="413"/>
      <c r="K310" s="417"/>
      <c r="L310" s="418"/>
      <c r="M310" s="419"/>
      <c r="N310" s="412">
        <f t="shared" si="5"/>
        <v>0</v>
      </c>
      <c r="O310" s="584"/>
    </row>
    <row r="311" spans="1:15" ht="25.5" customHeight="1" x14ac:dyDescent="0.2">
      <c r="A311" s="456">
        <v>295</v>
      </c>
      <c r="B311" s="434"/>
      <c r="C311" s="413"/>
      <c r="D311" s="414"/>
      <c r="E311" s="415"/>
      <c r="F311" s="414"/>
      <c r="G311" s="414"/>
      <c r="H311" s="415"/>
      <c r="I311" s="416"/>
      <c r="J311" s="413"/>
      <c r="K311" s="417"/>
      <c r="L311" s="418"/>
      <c r="M311" s="419"/>
      <c r="N311" s="412">
        <f t="shared" si="5"/>
        <v>0</v>
      </c>
      <c r="O311" s="584"/>
    </row>
    <row r="312" spans="1:15" ht="25.5" customHeight="1" x14ac:dyDescent="0.2">
      <c r="A312" s="456">
        <v>296</v>
      </c>
      <c r="B312" s="434"/>
      <c r="C312" s="413"/>
      <c r="D312" s="414"/>
      <c r="E312" s="415"/>
      <c r="F312" s="414"/>
      <c r="G312" s="414"/>
      <c r="H312" s="415"/>
      <c r="I312" s="416"/>
      <c r="J312" s="413"/>
      <c r="K312" s="417"/>
      <c r="L312" s="418"/>
      <c r="M312" s="419"/>
      <c r="N312" s="412">
        <f t="shared" si="5"/>
        <v>0</v>
      </c>
      <c r="O312" s="584"/>
    </row>
    <row r="313" spans="1:15" ht="25.5" customHeight="1" x14ac:dyDescent="0.2">
      <c r="A313" s="456">
        <v>297</v>
      </c>
      <c r="B313" s="434"/>
      <c r="C313" s="413"/>
      <c r="D313" s="414"/>
      <c r="E313" s="415"/>
      <c r="F313" s="414"/>
      <c r="G313" s="414"/>
      <c r="H313" s="415"/>
      <c r="I313" s="416"/>
      <c r="J313" s="413"/>
      <c r="K313" s="417"/>
      <c r="L313" s="418"/>
      <c r="M313" s="419"/>
      <c r="N313" s="412">
        <f t="shared" si="5"/>
        <v>0</v>
      </c>
      <c r="O313" s="584"/>
    </row>
    <row r="314" spans="1:15" ht="25.5" customHeight="1" x14ac:dyDescent="0.2">
      <c r="A314" s="456">
        <v>298</v>
      </c>
      <c r="B314" s="434"/>
      <c r="C314" s="413"/>
      <c r="D314" s="414"/>
      <c r="E314" s="415"/>
      <c r="F314" s="414"/>
      <c r="G314" s="414"/>
      <c r="H314" s="415"/>
      <c r="I314" s="416"/>
      <c r="J314" s="413"/>
      <c r="K314" s="417"/>
      <c r="L314" s="418"/>
      <c r="M314" s="419"/>
      <c r="N314" s="412">
        <f t="shared" si="5"/>
        <v>0</v>
      </c>
      <c r="O314" s="584"/>
    </row>
    <row r="315" spans="1:15" ht="25.5" customHeight="1" x14ac:dyDescent="0.2">
      <c r="A315" s="456">
        <v>299</v>
      </c>
      <c r="B315" s="434"/>
      <c r="C315" s="413"/>
      <c r="D315" s="414"/>
      <c r="E315" s="415"/>
      <c r="F315" s="414"/>
      <c r="G315" s="414"/>
      <c r="H315" s="415"/>
      <c r="I315" s="416"/>
      <c r="J315" s="413"/>
      <c r="K315" s="417"/>
      <c r="L315" s="418"/>
      <c r="M315" s="419"/>
      <c r="N315" s="412">
        <f t="shared" si="5"/>
        <v>0</v>
      </c>
      <c r="O315" s="584"/>
    </row>
    <row r="316" spans="1:15" ht="25.5" customHeight="1" x14ac:dyDescent="0.2">
      <c r="A316" s="456">
        <v>300</v>
      </c>
      <c r="B316" s="434"/>
      <c r="C316" s="413"/>
      <c r="D316" s="414"/>
      <c r="E316" s="415"/>
      <c r="F316" s="414"/>
      <c r="G316" s="414"/>
      <c r="H316" s="415"/>
      <c r="I316" s="416"/>
      <c r="J316" s="413"/>
      <c r="K316" s="417"/>
      <c r="L316" s="418"/>
      <c r="M316" s="419"/>
      <c r="N316" s="412">
        <f t="shared" si="5"/>
        <v>0</v>
      </c>
      <c r="O316" s="584"/>
    </row>
    <row r="317" spans="1:15" ht="25.5" customHeight="1" x14ac:dyDescent="0.2">
      <c r="A317" s="456">
        <v>301</v>
      </c>
      <c r="B317" s="434"/>
      <c r="C317" s="413"/>
      <c r="D317" s="414"/>
      <c r="E317" s="415"/>
      <c r="F317" s="414"/>
      <c r="G317" s="414"/>
      <c r="H317" s="415"/>
      <c r="I317" s="416"/>
      <c r="J317" s="413"/>
      <c r="K317" s="417"/>
      <c r="L317" s="418"/>
      <c r="M317" s="419"/>
      <c r="N317" s="412">
        <f t="shared" si="5"/>
        <v>0</v>
      </c>
      <c r="O317" s="584"/>
    </row>
    <row r="318" spans="1:15" ht="25.5" customHeight="1" x14ac:dyDescent="0.2">
      <c r="A318" s="456">
        <v>302</v>
      </c>
      <c r="B318" s="434"/>
      <c r="C318" s="413"/>
      <c r="D318" s="414"/>
      <c r="E318" s="415"/>
      <c r="F318" s="414"/>
      <c r="G318" s="414"/>
      <c r="H318" s="415"/>
      <c r="I318" s="416"/>
      <c r="J318" s="413"/>
      <c r="K318" s="417"/>
      <c r="L318" s="418"/>
      <c r="M318" s="419"/>
      <c r="N318" s="412">
        <f t="shared" si="5"/>
        <v>0</v>
      </c>
      <c r="O318" s="584"/>
    </row>
    <row r="319" spans="1:15" ht="25.5" customHeight="1" x14ac:dyDescent="0.2">
      <c r="A319" s="456">
        <v>303</v>
      </c>
      <c r="B319" s="434"/>
      <c r="C319" s="413"/>
      <c r="D319" s="414"/>
      <c r="E319" s="415"/>
      <c r="F319" s="414"/>
      <c r="G319" s="414"/>
      <c r="H319" s="415"/>
      <c r="I319" s="416"/>
      <c r="J319" s="413"/>
      <c r="K319" s="417"/>
      <c r="L319" s="418"/>
      <c r="M319" s="419"/>
      <c r="N319" s="412">
        <f t="shared" si="5"/>
        <v>0</v>
      </c>
      <c r="O319" s="584"/>
    </row>
    <row r="320" spans="1:15" ht="25.5" customHeight="1" x14ac:dyDescent="0.2">
      <c r="A320" s="456">
        <v>304</v>
      </c>
      <c r="B320" s="434"/>
      <c r="C320" s="413"/>
      <c r="D320" s="414"/>
      <c r="E320" s="415"/>
      <c r="F320" s="414"/>
      <c r="G320" s="414"/>
      <c r="H320" s="415"/>
      <c r="I320" s="416"/>
      <c r="J320" s="413"/>
      <c r="K320" s="417"/>
      <c r="L320" s="418"/>
      <c r="M320" s="419"/>
      <c r="N320" s="412">
        <f t="shared" si="5"/>
        <v>0</v>
      </c>
      <c r="O320" s="584"/>
    </row>
    <row r="321" spans="1:15" ht="25.5" customHeight="1" x14ac:dyDescent="0.2">
      <c r="A321" s="456">
        <v>305</v>
      </c>
      <c r="B321" s="434"/>
      <c r="C321" s="413"/>
      <c r="D321" s="414"/>
      <c r="E321" s="415"/>
      <c r="F321" s="414"/>
      <c r="G321" s="414"/>
      <c r="H321" s="415"/>
      <c r="I321" s="416"/>
      <c r="J321" s="413"/>
      <c r="K321" s="417"/>
      <c r="L321" s="418"/>
      <c r="M321" s="419"/>
      <c r="N321" s="412">
        <f t="shared" si="5"/>
        <v>0</v>
      </c>
      <c r="O321" s="584"/>
    </row>
    <row r="322" spans="1:15" ht="25.5" customHeight="1" x14ac:dyDescent="0.2">
      <c r="A322" s="456">
        <v>306</v>
      </c>
      <c r="B322" s="434"/>
      <c r="C322" s="413"/>
      <c r="D322" s="414"/>
      <c r="E322" s="415"/>
      <c r="F322" s="414"/>
      <c r="G322" s="414"/>
      <c r="H322" s="415"/>
      <c r="I322" s="416"/>
      <c r="J322" s="413"/>
      <c r="K322" s="417"/>
      <c r="L322" s="418"/>
      <c r="M322" s="419"/>
      <c r="N322" s="412">
        <f t="shared" si="5"/>
        <v>0</v>
      </c>
      <c r="O322" s="584"/>
    </row>
    <row r="323" spans="1:15" ht="25.5" customHeight="1" x14ac:dyDescent="0.2">
      <c r="A323" s="456">
        <v>307</v>
      </c>
      <c r="B323" s="434"/>
      <c r="C323" s="413"/>
      <c r="D323" s="414"/>
      <c r="E323" s="415"/>
      <c r="F323" s="414"/>
      <c r="G323" s="414"/>
      <c r="H323" s="415"/>
      <c r="I323" s="416"/>
      <c r="J323" s="413"/>
      <c r="K323" s="417"/>
      <c r="L323" s="418"/>
      <c r="M323" s="419"/>
      <c r="N323" s="412">
        <f t="shared" si="5"/>
        <v>0</v>
      </c>
      <c r="O323" s="584"/>
    </row>
    <row r="324" spans="1:15" ht="25.5" customHeight="1" x14ac:dyDescent="0.2">
      <c r="A324" s="456">
        <v>308</v>
      </c>
      <c r="B324" s="434"/>
      <c r="C324" s="413"/>
      <c r="D324" s="414"/>
      <c r="E324" s="415"/>
      <c r="F324" s="414"/>
      <c r="G324" s="414"/>
      <c r="H324" s="415"/>
      <c r="I324" s="416"/>
      <c r="J324" s="413"/>
      <c r="K324" s="417"/>
      <c r="L324" s="418"/>
      <c r="M324" s="419"/>
      <c r="N324" s="412">
        <f t="shared" si="5"/>
        <v>0</v>
      </c>
      <c r="O324" s="584"/>
    </row>
    <row r="325" spans="1:15" ht="25.5" customHeight="1" x14ac:dyDescent="0.2">
      <c r="A325" s="456">
        <v>309</v>
      </c>
      <c r="B325" s="434"/>
      <c r="C325" s="413"/>
      <c r="D325" s="414"/>
      <c r="E325" s="415"/>
      <c r="F325" s="414"/>
      <c r="G325" s="414"/>
      <c r="H325" s="415"/>
      <c r="I325" s="416"/>
      <c r="J325" s="413"/>
      <c r="K325" s="417"/>
      <c r="L325" s="418"/>
      <c r="M325" s="419"/>
      <c r="N325" s="412">
        <f t="shared" si="5"/>
        <v>0</v>
      </c>
      <c r="O325" s="584"/>
    </row>
    <row r="326" spans="1:15" ht="25.5" customHeight="1" x14ac:dyDescent="0.2">
      <c r="A326" s="456">
        <v>310</v>
      </c>
      <c r="B326" s="434"/>
      <c r="C326" s="413"/>
      <c r="D326" s="414"/>
      <c r="E326" s="415"/>
      <c r="F326" s="414"/>
      <c r="G326" s="414"/>
      <c r="H326" s="415"/>
      <c r="I326" s="416"/>
      <c r="J326" s="413"/>
      <c r="K326" s="417"/>
      <c r="L326" s="418"/>
      <c r="M326" s="419"/>
      <c r="N326" s="412">
        <f t="shared" si="5"/>
        <v>0</v>
      </c>
      <c r="O326" s="584"/>
    </row>
    <row r="327" spans="1:15" ht="25.5" customHeight="1" x14ac:dyDescent="0.2">
      <c r="A327" s="456">
        <v>311</v>
      </c>
      <c r="B327" s="434"/>
      <c r="C327" s="413"/>
      <c r="D327" s="414"/>
      <c r="E327" s="415"/>
      <c r="F327" s="414"/>
      <c r="G327" s="414"/>
      <c r="H327" s="415"/>
      <c r="I327" s="416"/>
      <c r="J327" s="413"/>
      <c r="K327" s="417"/>
      <c r="L327" s="418"/>
      <c r="M327" s="419"/>
      <c r="N327" s="412">
        <f t="shared" si="5"/>
        <v>0</v>
      </c>
      <c r="O327" s="584"/>
    </row>
    <row r="328" spans="1:15" ht="25.5" customHeight="1" x14ac:dyDescent="0.2">
      <c r="A328" s="456">
        <v>312</v>
      </c>
      <c r="B328" s="434"/>
      <c r="C328" s="413"/>
      <c r="D328" s="414"/>
      <c r="E328" s="415"/>
      <c r="F328" s="414"/>
      <c r="G328" s="414"/>
      <c r="H328" s="415"/>
      <c r="I328" s="416"/>
      <c r="J328" s="413"/>
      <c r="K328" s="417"/>
      <c r="L328" s="418"/>
      <c r="M328" s="419"/>
      <c r="N328" s="412">
        <f t="shared" si="5"/>
        <v>0</v>
      </c>
      <c r="O328" s="584"/>
    </row>
    <row r="329" spans="1:15" ht="25.5" customHeight="1" x14ac:dyDescent="0.2">
      <c r="A329" s="456">
        <v>313</v>
      </c>
      <c r="B329" s="434"/>
      <c r="C329" s="413"/>
      <c r="D329" s="414"/>
      <c r="E329" s="415"/>
      <c r="F329" s="414"/>
      <c r="G329" s="414"/>
      <c r="H329" s="415"/>
      <c r="I329" s="416"/>
      <c r="J329" s="413"/>
      <c r="K329" s="417"/>
      <c r="L329" s="418"/>
      <c r="M329" s="419"/>
      <c r="N329" s="412">
        <f t="shared" si="5"/>
        <v>0</v>
      </c>
      <c r="O329" s="584"/>
    </row>
    <row r="330" spans="1:15" ht="25.5" customHeight="1" x14ac:dyDescent="0.2">
      <c r="A330" s="456">
        <v>314</v>
      </c>
      <c r="B330" s="434"/>
      <c r="C330" s="413"/>
      <c r="D330" s="414"/>
      <c r="E330" s="415"/>
      <c r="F330" s="414"/>
      <c r="G330" s="414"/>
      <c r="H330" s="415"/>
      <c r="I330" s="416"/>
      <c r="J330" s="413"/>
      <c r="K330" s="417"/>
      <c r="L330" s="418"/>
      <c r="M330" s="419"/>
      <c r="N330" s="412">
        <f t="shared" si="5"/>
        <v>0</v>
      </c>
      <c r="O330" s="584"/>
    </row>
    <row r="331" spans="1:15" ht="25.5" customHeight="1" x14ac:dyDescent="0.2">
      <c r="A331" s="456">
        <v>315</v>
      </c>
      <c r="B331" s="434"/>
      <c r="C331" s="413"/>
      <c r="D331" s="414"/>
      <c r="E331" s="415"/>
      <c r="F331" s="414"/>
      <c r="G331" s="414"/>
      <c r="H331" s="415"/>
      <c r="I331" s="416"/>
      <c r="J331" s="413"/>
      <c r="K331" s="417"/>
      <c r="L331" s="418"/>
      <c r="M331" s="419"/>
      <c r="N331" s="412">
        <f t="shared" si="5"/>
        <v>0</v>
      </c>
      <c r="O331" s="584"/>
    </row>
    <row r="332" spans="1:15" ht="25.5" customHeight="1" x14ac:dyDescent="0.2">
      <c r="A332" s="456">
        <v>316</v>
      </c>
      <c r="B332" s="434"/>
      <c r="C332" s="413"/>
      <c r="D332" s="414"/>
      <c r="E332" s="415"/>
      <c r="F332" s="414"/>
      <c r="G332" s="414"/>
      <c r="H332" s="415"/>
      <c r="I332" s="416"/>
      <c r="J332" s="413"/>
      <c r="K332" s="417"/>
      <c r="L332" s="418"/>
      <c r="M332" s="419"/>
      <c r="N332" s="412">
        <f t="shared" si="5"/>
        <v>0</v>
      </c>
      <c r="O332" s="584"/>
    </row>
    <row r="333" spans="1:15" ht="25.5" customHeight="1" x14ac:dyDescent="0.2">
      <c r="A333" s="456">
        <v>317</v>
      </c>
      <c r="B333" s="434"/>
      <c r="C333" s="413"/>
      <c r="D333" s="414"/>
      <c r="E333" s="415"/>
      <c r="F333" s="414"/>
      <c r="G333" s="414"/>
      <c r="H333" s="415"/>
      <c r="I333" s="416"/>
      <c r="J333" s="413"/>
      <c r="K333" s="417"/>
      <c r="L333" s="418"/>
      <c r="M333" s="419"/>
      <c r="N333" s="412">
        <f t="shared" si="5"/>
        <v>0</v>
      </c>
      <c r="O333" s="584"/>
    </row>
    <row r="334" spans="1:15" ht="25.5" customHeight="1" x14ac:dyDescent="0.2">
      <c r="A334" s="456">
        <v>318</v>
      </c>
      <c r="B334" s="434"/>
      <c r="C334" s="413"/>
      <c r="D334" s="414"/>
      <c r="E334" s="415"/>
      <c r="F334" s="414"/>
      <c r="G334" s="414"/>
      <c r="H334" s="415"/>
      <c r="I334" s="416"/>
      <c r="J334" s="413"/>
      <c r="K334" s="417"/>
      <c r="L334" s="418"/>
      <c r="M334" s="419"/>
      <c r="N334" s="412">
        <f t="shared" si="5"/>
        <v>0</v>
      </c>
      <c r="O334" s="584"/>
    </row>
    <row r="335" spans="1:15" ht="25.5" customHeight="1" x14ac:dyDescent="0.2">
      <c r="A335" s="456">
        <v>319</v>
      </c>
      <c r="B335" s="434"/>
      <c r="C335" s="413"/>
      <c r="D335" s="414"/>
      <c r="E335" s="415"/>
      <c r="F335" s="414"/>
      <c r="G335" s="414"/>
      <c r="H335" s="415"/>
      <c r="I335" s="416"/>
      <c r="J335" s="413"/>
      <c r="K335" s="417"/>
      <c r="L335" s="418"/>
      <c r="M335" s="419"/>
      <c r="N335" s="412">
        <f t="shared" si="5"/>
        <v>0</v>
      </c>
      <c r="O335" s="584"/>
    </row>
    <row r="336" spans="1:15" ht="25.5" customHeight="1" x14ac:dyDescent="0.2">
      <c r="A336" s="456">
        <v>320</v>
      </c>
      <c r="B336" s="434"/>
      <c r="C336" s="413"/>
      <c r="D336" s="414"/>
      <c r="E336" s="415"/>
      <c r="F336" s="414"/>
      <c r="G336" s="414"/>
      <c r="H336" s="415"/>
      <c r="I336" s="416"/>
      <c r="J336" s="413"/>
      <c r="K336" s="417"/>
      <c r="L336" s="418"/>
      <c r="M336" s="419"/>
      <c r="N336" s="412">
        <f t="shared" si="5"/>
        <v>0</v>
      </c>
      <c r="O336" s="584"/>
    </row>
    <row r="337" spans="1:15" ht="25.5" customHeight="1" x14ac:dyDescent="0.2">
      <c r="A337" s="456">
        <v>321</v>
      </c>
      <c r="B337" s="434"/>
      <c r="C337" s="413"/>
      <c r="D337" s="414"/>
      <c r="E337" s="415"/>
      <c r="F337" s="414"/>
      <c r="G337" s="414"/>
      <c r="H337" s="415"/>
      <c r="I337" s="416"/>
      <c r="J337" s="413"/>
      <c r="K337" s="417"/>
      <c r="L337" s="418"/>
      <c r="M337" s="419"/>
      <c r="N337" s="412">
        <f t="shared" si="5"/>
        <v>0</v>
      </c>
      <c r="O337" s="584"/>
    </row>
    <row r="338" spans="1:15" ht="25.5" customHeight="1" x14ac:dyDescent="0.2">
      <c r="A338" s="456">
        <v>322</v>
      </c>
      <c r="B338" s="434"/>
      <c r="C338" s="413"/>
      <c r="D338" s="414"/>
      <c r="E338" s="415"/>
      <c r="F338" s="414"/>
      <c r="G338" s="414"/>
      <c r="H338" s="415"/>
      <c r="I338" s="416"/>
      <c r="J338" s="413"/>
      <c r="K338" s="417"/>
      <c r="L338" s="418"/>
      <c r="M338" s="419"/>
      <c r="N338" s="412">
        <f t="shared" si="5"/>
        <v>0</v>
      </c>
      <c r="O338" s="584"/>
    </row>
    <row r="339" spans="1:15" ht="25.5" customHeight="1" x14ac:dyDescent="0.2">
      <c r="A339" s="456">
        <v>323</v>
      </c>
      <c r="B339" s="434"/>
      <c r="C339" s="413"/>
      <c r="D339" s="414"/>
      <c r="E339" s="415"/>
      <c r="F339" s="414"/>
      <c r="G339" s="414"/>
      <c r="H339" s="415"/>
      <c r="I339" s="416"/>
      <c r="J339" s="413"/>
      <c r="K339" s="417"/>
      <c r="L339" s="418"/>
      <c r="M339" s="419"/>
      <c r="N339" s="412">
        <f t="shared" si="5"/>
        <v>0</v>
      </c>
      <c r="O339" s="584"/>
    </row>
    <row r="340" spans="1:15" ht="25.5" customHeight="1" x14ac:dyDescent="0.2">
      <c r="A340" s="456">
        <v>324</v>
      </c>
      <c r="B340" s="434"/>
      <c r="C340" s="413"/>
      <c r="D340" s="414"/>
      <c r="E340" s="415"/>
      <c r="F340" s="414"/>
      <c r="G340" s="414"/>
      <c r="H340" s="415"/>
      <c r="I340" s="416"/>
      <c r="J340" s="413"/>
      <c r="K340" s="417"/>
      <c r="L340" s="418"/>
      <c r="M340" s="419"/>
      <c r="N340" s="412">
        <f t="shared" si="5"/>
        <v>0</v>
      </c>
      <c r="O340" s="584"/>
    </row>
    <row r="341" spans="1:15" ht="25.5" customHeight="1" x14ac:dyDescent="0.2">
      <c r="A341" s="456">
        <v>325</v>
      </c>
      <c r="B341" s="434"/>
      <c r="C341" s="413"/>
      <c r="D341" s="414"/>
      <c r="E341" s="415"/>
      <c r="F341" s="414"/>
      <c r="G341" s="414"/>
      <c r="H341" s="415"/>
      <c r="I341" s="416"/>
      <c r="J341" s="413"/>
      <c r="K341" s="417"/>
      <c r="L341" s="418"/>
      <c r="M341" s="419"/>
      <c r="N341" s="412">
        <f t="shared" si="5"/>
        <v>0</v>
      </c>
      <c r="O341" s="584"/>
    </row>
    <row r="342" spans="1:15" ht="25.5" customHeight="1" x14ac:dyDescent="0.2">
      <c r="A342" s="456">
        <v>326</v>
      </c>
      <c r="B342" s="434"/>
      <c r="C342" s="413"/>
      <c r="D342" s="414"/>
      <c r="E342" s="415"/>
      <c r="F342" s="414"/>
      <c r="G342" s="414"/>
      <c r="H342" s="415"/>
      <c r="I342" s="416"/>
      <c r="J342" s="413"/>
      <c r="K342" s="417"/>
      <c r="L342" s="418"/>
      <c r="M342" s="419"/>
      <c r="N342" s="412">
        <f t="shared" si="5"/>
        <v>0</v>
      </c>
      <c r="O342" s="584"/>
    </row>
    <row r="343" spans="1:15" ht="25.5" customHeight="1" x14ac:dyDescent="0.2">
      <c r="A343" s="456">
        <v>327</v>
      </c>
      <c r="B343" s="434"/>
      <c r="C343" s="413"/>
      <c r="D343" s="414"/>
      <c r="E343" s="415"/>
      <c r="F343" s="414"/>
      <c r="G343" s="414"/>
      <c r="H343" s="415"/>
      <c r="I343" s="416"/>
      <c r="J343" s="413"/>
      <c r="K343" s="417"/>
      <c r="L343" s="418"/>
      <c r="M343" s="419"/>
      <c r="N343" s="412">
        <f t="shared" ref="N343:N406" si="6">IF(B343="全額返金","",IF(B343="与信取消","",IF(B343="部分返金",L343-M343,IF(B343="売上",M343,L343+M343))))</f>
        <v>0</v>
      </c>
      <c r="O343" s="584"/>
    </row>
    <row r="344" spans="1:15" ht="25.5" customHeight="1" x14ac:dyDescent="0.2">
      <c r="A344" s="456">
        <v>328</v>
      </c>
      <c r="B344" s="434"/>
      <c r="C344" s="413"/>
      <c r="D344" s="414"/>
      <c r="E344" s="415"/>
      <c r="F344" s="414"/>
      <c r="G344" s="414"/>
      <c r="H344" s="415"/>
      <c r="I344" s="416"/>
      <c r="J344" s="413"/>
      <c r="K344" s="417"/>
      <c r="L344" s="418"/>
      <c r="M344" s="419"/>
      <c r="N344" s="412">
        <f t="shared" si="6"/>
        <v>0</v>
      </c>
      <c r="O344" s="584"/>
    </row>
    <row r="345" spans="1:15" ht="25.5" customHeight="1" x14ac:dyDescent="0.2">
      <c r="A345" s="456">
        <v>329</v>
      </c>
      <c r="B345" s="434"/>
      <c r="C345" s="413"/>
      <c r="D345" s="414"/>
      <c r="E345" s="415"/>
      <c r="F345" s="414"/>
      <c r="G345" s="414"/>
      <c r="H345" s="415"/>
      <c r="I345" s="416"/>
      <c r="J345" s="413"/>
      <c r="K345" s="417"/>
      <c r="L345" s="418"/>
      <c r="M345" s="419"/>
      <c r="N345" s="412">
        <f t="shared" si="6"/>
        <v>0</v>
      </c>
      <c r="O345" s="584"/>
    </row>
    <row r="346" spans="1:15" ht="25.5" customHeight="1" x14ac:dyDescent="0.2">
      <c r="A346" s="456">
        <v>330</v>
      </c>
      <c r="B346" s="434"/>
      <c r="C346" s="413"/>
      <c r="D346" s="414"/>
      <c r="E346" s="415"/>
      <c r="F346" s="414"/>
      <c r="G346" s="414"/>
      <c r="H346" s="415"/>
      <c r="I346" s="416"/>
      <c r="J346" s="413"/>
      <c r="K346" s="417"/>
      <c r="L346" s="418"/>
      <c r="M346" s="419"/>
      <c r="N346" s="412">
        <f t="shared" si="6"/>
        <v>0</v>
      </c>
      <c r="O346" s="584"/>
    </row>
    <row r="347" spans="1:15" ht="25.5" customHeight="1" x14ac:dyDescent="0.2">
      <c r="A347" s="456">
        <v>331</v>
      </c>
      <c r="B347" s="434"/>
      <c r="C347" s="413"/>
      <c r="D347" s="414"/>
      <c r="E347" s="415"/>
      <c r="F347" s="414"/>
      <c r="G347" s="414"/>
      <c r="H347" s="415"/>
      <c r="I347" s="416"/>
      <c r="J347" s="413"/>
      <c r="K347" s="417"/>
      <c r="L347" s="418"/>
      <c r="M347" s="419"/>
      <c r="N347" s="412">
        <f t="shared" si="6"/>
        <v>0</v>
      </c>
      <c r="O347" s="584"/>
    </row>
    <row r="348" spans="1:15" ht="25.5" customHeight="1" x14ac:dyDescent="0.2">
      <c r="A348" s="456">
        <v>332</v>
      </c>
      <c r="B348" s="434"/>
      <c r="C348" s="413"/>
      <c r="D348" s="414"/>
      <c r="E348" s="415"/>
      <c r="F348" s="414"/>
      <c r="G348" s="414"/>
      <c r="H348" s="415"/>
      <c r="I348" s="416"/>
      <c r="J348" s="413"/>
      <c r="K348" s="417"/>
      <c r="L348" s="418"/>
      <c r="M348" s="419"/>
      <c r="N348" s="412">
        <f t="shared" si="6"/>
        <v>0</v>
      </c>
      <c r="O348" s="584"/>
    </row>
    <row r="349" spans="1:15" ht="25.5" customHeight="1" x14ac:dyDescent="0.2">
      <c r="A349" s="456">
        <v>333</v>
      </c>
      <c r="B349" s="434"/>
      <c r="C349" s="413"/>
      <c r="D349" s="414"/>
      <c r="E349" s="415"/>
      <c r="F349" s="414"/>
      <c r="G349" s="414"/>
      <c r="H349" s="415"/>
      <c r="I349" s="416"/>
      <c r="J349" s="413"/>
      <c r="K349" s="417"/>
      <c r="L349" s="418"/>
      <c r="M349" s="419"/>
      <c r="N349" s="412">
        <f t="shared" si="6"/>
        <v>0</v>
      </c>
      <c r="O349" s="584"/>
    </row>
    <row r="350" spans="1:15" ht="25.5" customHeight="1" x14ac:dyDescent="0.2">
      <c r="A350" s="456">
        <v>334</v>
      </c>
      <c r="B350" s="434"/>
      <c r="C350" s="413"/>
      <c r="D350" s="414"/>
      <c r="E350" s="415"/>
      <c r="F350" s="414"/>
      <c r="G350" s="414"/>
      <c r="H350" s="415"/>
      <c r="I350" s="416"/>
      <c r="J350" s="413"/>
      <c r="K350" s="417"/>
      <c r="L350" s="418"/>
      <c r="M350" s="419"/>
      <c r="N350" s="412">
        <f t="shared" si="6"/>
        <v>0</v>
      </c>
      <c r="O350" s="584"/>
    </row>
    <row r="351" spans="1:15" ht="25.5" customHeight="1" x14ac:dyDescent="0.2">
      <c r="A351" s="456">
        <v>335</v>
      </c>
      <c r="B351" s="434"/>
      <c r="C351" s="413"/>
      <c r="D351" s="414"/>
      <c r="E351" s="415"/>
      <c r="F351" s="414"/>
      <c r="G351" s="414"/>
      <c r="H351" s="415"/>
      <c r="I351" s="416"/>
      <c r="J351" s="413"/>
      <c r="K351" s="417"/>
      <c r="L351" s="418"/>
      <c r="M351" s="419"/>
      <c r="N351" s="412">
        <f t="shared" si="6"/>
        <v>0</v>
      </c>
      <c r="O351" s="584"/>
    </row>
    <row r="352" spans="1:15" ht="25.5" customHeight="1" x14ac:dyDescent="0.2">
      <c r="A352" s="456">
        <v>336</v>
      </c>
      <c r="B352" s="434"/>
      <c r="C352" s="413"/>
      <c r="D352" s="414"/>
      <c r="E352" s="415"/>
      <c r="F352" s="414"/>
      <c r="G352" s="414"/>
      <c r="H352" s="415"/>
      <c r="I352" s="416"/>
      <c r="J352" s="413"/>
      <c r="K352" s="417"/>
      <c r="L352" s="418"/>
      <c r="M352" s="419"/>
      <c r="N352" s="412">
        <f t="shared" si="6"/>
        <v>0</v>
      </c>
      <c r="O352" s="584"/>
    </row>
    <row r="353" spans="1:15" ht="25.5" customHeight="1" x14ac:dyDescent="0.2">
      <c r="A353" s="456">
        <v>337</v>
      </c>
      <c r="B353" s="434"/>
      <c r="C353" s="413"/>
      <c r="D353" s="414"/>
      <c r="E353" s="415"/>
      <c r="F353" s="414"/>
      <c r="G353" s="414"/>
      <c r="H353" s="415"/>
      <c r="I353" s="416"/>
      <c r="J353" s="413"/>
      <c r="K353" s="417"/>
      <c r="L353" s="418"/>
      <c r="M353" s="419"/>
      <c r="N353" s="412">
        <f t="shared" si="6"/>
        <v>0</v>
      </c>
      <c r="O353" s="584"/>
    </row>
    <row r="354" spans="1:15" ht="25.5" customHeight="1" x14ac:dyDescent="0.2">
      <c r="A354" s="456">
        <v>338</v>
      </c>
      <c r="B354" s="434"/>
      <c r="C354" s="413"/>
      <c r="D354" s="414"/>
      <c r="E354" s="415"/>
      <c r="F354" s="414"/>
      <c r="G354" s="414"/>
      <c r="H354" s="415"/>
      <c r="I354" s="416"/>
      <c r="J354" s="413"/>
      <c r="K354" s="417"/>
      <c r="L354" s="418"/>
      <c r="M354" s="419"/>
      <c r="N354" s="412">
        <f t="shared" si="6"/>
        <v>0</v>
      </c>
      <c r="O354" s="584"/>
    </row>
    <row r="355" spans="1:15" ht="25.5" customHeight="1" x14ac:dyDescent="0.2">
      <c r="A355" s="456">
        <v>339</v>
      </c>
      <c r="B355" s="434"/>
      <c r="C355" s="413"/>
      <c r="D355" s="414"/>
      <c r="E355" s="415"/>
      <c r="F355" s="414"/>
      <c r="G355" s="414"/>
      <c r="H355" s="415"/>
      <c r="I355" s="416"/>
      <c r="J355" s="413"/>
      <c r="K355" s="417"/>
      <c r="L355" s="418"/>
      <c r="M355" s="419"/>
      <c r="N355" s="412">
        <f t="shared" si="6"/>
        <v>0</v>
      </c>
      <c r="O355" s="584"/>
    </row>
    <row r="356" spans="1:15" ht="25.5" customHeight="1" x14ac:dyDescent="0.2">
      <c r="A356" s="456">
        <v>340</v>
      </c>
      <c r="B356" s="434"/>
      <c r="C356" s="413"/>
      <c r="D356" s="414"/>
      <c r="E356" s="415"/>
      <c r="F356" s="414"/>
      <c r="G356" s="414"/>
      <c r="H356" s="415"/>
      <c r="I356" s="416"/>
      <c r="J356" s="413"/>
      <c r="K356" s="417"/>
      <c r="L356" s="418"/>
      <c r="M356" s="419"/>
      <c r="N356" s="412">
        <f t="shared" si="6"/>
        <v>0</v>
      </c>
      <c r="O356" s="584"/>
    </row>
    <row r="357" spans="1:15" ht="25.5" customHeight="1" x14ac:dyDescent="0.2">
      <c r="A357" s="456">
        <v>341</v>
      </c>
      <c r="B357" s="434"/>
      <c r="C357" s="413"/>
      <c r="D357" s="414"/>
      <c r="E357" s="415"/>
      <c r="F357" s="414"/>
      <c r="G357" s="414"/>
      <c r="H357" s="415"/>
      <c r="I357" s="416"/>
      <c r="J357" s="413"/>
      <c r="K357" s="417"/>
      <c r="L357" s="418"/>
      <c r="M357" s="419"/>
      <c r="N357" s="412">
        <f t="shared" si="6"/>
        <v>0</v>
      </c>
      <c r="O357" s="584"/>
    </row>
    <row r="358" spans="1:15" ht="25.5" customHeight="1" x14ac:dyDescent="0.2">
      <c r="A358" s="456">
        <v>342</v>
      </c>
      <c r="B358" s="434"/>
      <c r="C358" s="413"/>
      <c r="D358" s="414"/>
      <c r="E358" s="415"/>
      <c r="F358" s="414"/>
      <c r="G358" s="414"/>
      <c r="H358" s="415"/>
      <c r="I358" s="416"/>
      <c r="J358" s="413"/>
      <c r="K358" s="417"/>
      <c r="L358" s="418"/>
      <c r="M358" s="419"/>
      <c r="N358" s="412">
        <f t="shared" si="6"/>
        <v>0</v>
      </c>
      <c r="O358" s="584"/>
    </row>
    <row r="359" spans="1:15" ht="25.5" customHeight="1" x14ac:dyDescent="0.2">
      <c r="A359" s="456">
        <v>343</v>
      </c>
      <c r="B359" s="434"/>
      <c r="C359" s="413"/>
      <c r="D359" s="414"/>
      <c r="E359" s="415"/>
      <c r="F359" s="414"/>
      <c r="G359" s="414"/>
      <c r="H359" s="415"/>
      <c r="I359" s="416"/>
      <c r="J359" s="413"/>
      <c r="K359" s="417"/>
      <c r="L359" s="418"/>
      <c r="M359" s="419"/>
      <c r="N359" s="412">
        <f t="shared" si="6"/>
        <v>0</v>
      </c>
      <c r="O359" s="584"/>
    </row>
    <row r="360" spans="1:15" ht="25.5" customHeight="1" x14ac:dyDescent="0.2">
      <c r="A360" s="456">
        <v>344</v>
      </c>
      <c r="B360" s="434"/>
      <c r="C360" s="413"/>
      <c r="D360" s="414"/>
      <c r="E360" s="415"/>
      <c r="F360" s="414"/>
      <c r="G360" s="414"/>
      <c r="H360" s="415"/>
      <c r="I360" s="416"/>
      <c r="J360" s="413"/>
      <c r="K360" s="417"/>
      <c r="L360" s="418"/>
      <c r="M360" s="419"/>
      <c r="N360" s="412">
        <f t="shared" si="6"/>
        <v>0</v>
      </c>
      <c r="O360" s="584"/>
    </row>
    <row r="361" spans="1:15" ht="25.5" customHeight="1" x14ac:dyDescent="0.2">
      <c r="A361" s="456">
        <v>345</v>
      </c>
      <c r="B361" s="434"/>
      <c r="C361" s="413"/>
      <c r="D361" s="414"/>
      <c r="E361" s="415"/>
      <c r="F361" s="414"/>
      <c r="G361" s="414"/>
      <c r="H361" s="415"/>
      <c r="I361" s="416"/>
      <c r="J361" s="413"/>
      <c r="K361" s="417"/>
      <c r="L361" s="418"/>
      <c r="M361" s="419"/>
      <c r="N361" s="412">
        <f t="shared" si="6"/>
        <v>0</v>
      </c>
      <c r="O361" s="584"/>
    </row>
    <row r="362" spans="1:15" ht="25.5" customHeight="1" x14ac:dyDescent="0.2">
      <c r="A362" s="456">
        <v>346</v>
      </c>
      <c r="B362" s="434"/>
      <c r="C362" s="413"/>
      <c r="D362" s="414"/>
      <c r="E362" s="415"/>
      <c r="F362" s="414"/>
      <c r="G362" s="414"/>
      <c r="H362" s="415"/>
      <c r="I362" s="416"/>
      <c r="J362" s="413"/>
      <c r="K362" s="417"/>
      <c r="L362" s="418"/>
      <c r="M362" s="419"/>
      <c r="N362" s="412">
        <f t="shared" si="6"/>
        <v>0</v>
      </c>
      <c r="O362" s="584"/>
    </row>
    <row r="363" spans="1:15" ht="25.5" customHeight="1" x14ac:dyDescent="0.2">
      <c r="A363" s="456">
        <v>347</v>
      </c>
      <c r="B363" s="434"/>
      <c r="C363" s="413"/>
      <c r="D363" s="414"/>
      <c r="E363" s="415"/>
      <c r="F363" s="414"/>
      <c r="G363" s="414"/>
      <c r="H363" s="415"/>
      <c r="I363" s="416"/>
      <c r="J363" s="413"/>
      <c r="K363" s="417"/>
      <c r="L363" s="418"/>
      <c r="M363" s="419"/>
      <c r="N363" s="412">
        <f t="shared" si="6"/>
        <v>0</v>
      </c>
      <c r="O363" s="584"/>
    </row>
    <row r="364" spans="1:15" ht="25.5" customHeight="1" x14ac:dyDescent="0.2">
      <c r="A364" s="456">
        <v>348</v>
      </c>
      <c r="B364" s="434"/>
      <c r="C364" s="413"/>
      <c r="D364" s="414"/>
      <c r="E364" s="415"/>
      <c r="F364" s="414"/>
      <c r="G364" s="414"/>
      <c r="H364" s="415"/>
      <c r="I364" s="416"/>
      <c r="J364" s="413"/>
      <c r="K364" s="417"/>
      <c r="L364" s="418"/>
      <c r="M364" s="419"/>
      <c r="N364" s="412">
        <f t="shared" si="6"/>
        <v>0</v>
      </c>
      <c r="O364" s="584"/>
    </row>
    <row r="365" spans="1:15" ht="25.5" customHeight="1" x14ac:dyDescent="0.2">
      <c r="A365" s="456">
        <v>349</v>
      </c>
      <c r="B365" s="434"/>
      <c r="C365" s="413"/>
      <c r="D365" s="414"/>
      <c r="E365" s="415"/>
      <c r="F365" s="414"/>
      <c r="G365" s="414"/>
      <c r="H365" s="415"/>
      <c r="I365" s="416"/>
      <c r="J365" s="413"/>
      <c r="K365" s="417"/>
      <c r="L365" s="418"/>
      <c r="M365" s="419"/>
      <c r="N365" s="412">
        <f t="shared" si="6"/>
        <v>0</v>
      </c>
      <c r="O365" s="584"/>
    </row>
    <row r="366" spans="1:15" ht="25.5" customHeight="1" x14ac:dyDescent="0.2">
      <c r="A366" s="456">
        <v>350</v>
      </c>
      <c r="B366" s="434"/>
      <c r="C366" s="413"/>
      <c r="D366" s="414"/>
      <c r="E366" s="415"/>
      <c r="F366" s="414"/>
      <c r="G366" s="414"/>
      <c r="H366" s="415"/>
      <c r="I366" s="416"/>
      <c r="J366" s="413"/>
      <c r="K366" s="417"/>
      <c r="L366" s="418"/>
      <c r="M366" s="419"/>
      <c r="N366" s="412">
        <f t="shared" si="6"/>
        <v>0</v>
      </c>
      <c r="O366" s="584"/>
    </row>
    <row r="367" spans="1:15" ht="25.5" customHeight="1" x14ac:dyDescent="0.2">
      <c r="A367" s="456">
        <v>351</v>
      </c>
      <c r="B367" s="434"/>
      <c r="C367" s="413"/>
      <c r="D367" s="414"/>
      <c r="E367" s="415"/>
      <c r="F367" s="414"/>
      <c r="G367" s="414"/>
      <c r="H367" s="415"/>
      <c r="I367" s="416"/>
      <c r="J367" s="413"/>
      <c r="K367" s="417"/>
      <c r="L367" s="418"/>
      <c r="M367" s="419"/>
      <c r="N367" s="412">
        <f t="shared" si="6"/>
        <v>0</v>
      </c>
      <c r="O367" s="584"/>
    </row>
    <row r="368" spans="1:15" ht="25.5" customHeight="1" x14ac:dyDescent="0.2">
      <c r="A368" s="456">
        <v>352</v>
      </c>
      <c r="B368" s="434"/>
      <c r="C368" s="413"/>
      <c r="D368" s="414"/>
      <c r="E368" s="415"/>
      <c r="F368" s="414"/>
      <c r="G368" s="414"/>
      <c r="H368" s="415"/>
      <c r="I368" s="416"/>
      <c r="J368" s="413"/>
      <c r="K368" s="417"/>
      <c r="L368" s="418"/>
      <c r="M368" s="419"/>
      <c r="N368" s="412">
        <f t="shared" si="6"/>
        <v>0</v>
      </c>
      <c r="O368" s="584"/>
    </row>
    <row r="369" spans="1:15" ht="25.5" customHeight="1" x14ac:dyDescent="0.2">
      <c r="A369" s="456">
        <v>353</v>
      </c>
      <c r="B369" s="434"/>
      <c r="C369" s="413"/>
      <c r="D369" s="414"/>
      <c r="E369" s="415"/>
      <c r="F369" s="414"/>
      <c r="G369" s="414"/>
      <c r="H369" s="415"/>
      <c r="I369" s="416"/>
      <c r="J369" s="413"/>
      <c r="K369" s="417"/>
      <c r="L369" s="418"/>
      <c r="M369" s="419"/>
      <c r="N369" s="412">
        <f t="shared" si="6"/>
        <v>0</v>
      </c>
      <c r="O369" s="584"/>
    </row>
    <row r="370" spans="1:15" ht="25.5" customHeight="1" x14ac:dyDescent="0.2">
      <c r="A370" s="456">
        <v>354</v>
      </c>
      <c r="B370" s="434"/>
      <c r="C370" s="413"/>
      <c r="D370" s="414"/>
      <c r="E370" s="415"/>
      <c r="F370" s="414"/>
      <c r="G370" s="414"/>
      <c r="H370" s="415"/>
      <c r="I370" s="416"/>
      <c r="J370" s="413"/>
      <c r="K370" s="417"/>
      <c r="L370" s="418"/>
      <c r="M370" s="419"/>
      <c r="N370" s="412">
        <f t="shared" si="6"/>
        <v>0</v>
      </c>
      <c r="O370" s="584"/>
    </row>
    <row r="371" spans="1:15" ht="25.5" customHeight="1" x14ac:dyDescent="0.2">
      <c r="A371" s="456">
        <v>355</v>
      </c>
      <c r="B371" s="434"/>
      <c r="C371" s="413"/>
      <c r="D371" s="414"/>
      <c r="E371" s="415"/>
      <c r="F371" s="414"/>
      <c r="G371" s="414"/>
      <c r="H371" s="415"/>
      <c r="I371" s="416"/>
      <c r="J371" s="413"/>
      <c r="K371" s="417"/>
      <c r="L371" s="418"/>
      <c r="M371" s="419"/>
      <c r="N371" s="412">
        <f t="shared" si="6"/>
        <v>0</v>
      </c>
      <c r="O371" s="584"/>
    </row>
    <row r="372" spans="1:15" ht="25.5" customHeight="1" x14ac:dyDescent="0.2">
      <c r="A372" s="456">
        <v>356</v>
      </c>
      <c r="B372" s="434"/>
      <c r="C372" s="413"/>
      <c r="D372" s="414"/>
      <c r="E372" s="415"/>
      <c r="F372" s="414"/>
      <c r="G372" s="414"/>
      <c r="H372" s="415"/>
      <c r="I372" s="416"/>
      <c r="J372" s="413"/>
      <c r="K372" s="417"/>
      <c r="L372" s="418"/>
      <c r="M372" s="419"/>
      <c r="N372" s="412">
        <f t="shared" si="6"/>
        <v>0</v>
      </c>
      <c r="O372" s="584"/>
    </row>
    <row r="373" spans="1:15" ht="25.5" customHeight="1" x14ac:dyDescent="0.2">
      <c r="A373" s="456">
        <v>357</v>
      </c>
      <c r="B373" s="434"/>
      <c r="C373" s="413"/>
      <c r="D373" s="414"/>
      <c r="E373" s="415"/>
      <c r="F373" s="414"/>
      <c r="G373" s="414"/>
      <c r="H373" s="415"/>
      <c r="I373" s="416"/>
      <c r="J373" s="413"/>
      <c r="K373" s="417"/>
      <c r="L373" s="418"/>
      <c r="M373" s="419"/>
      <c r="N373" s="412">
        <f t="shared" si="6"/>
        <v>0</v>
      </c>
      <c r="O373" s="584"/>
    </row>
    <row r="374" spans="1:15" ht="25.5" customHeight="1" x14ac:dyDescent="0.2">
      <c r="A374" s="456">
        <v>358</v>
      </c>
      <c r="B374" s="434"/>
      <c r="C374" s="413"/>
      <c r="D374" s="414"/>
      <c r="E374" s="415"/>
      <c r="F374" s="414"/>
      <c r="G374" s="414"/>
      <c r="H374" s="415"/>
      <c r="I374" s="416"/>
      <c r="J374" s="413"/>
      <c r="K374" s="417"/>
      <c r="L374" s="418"/>
      <c r="M374" s="419"/>
      <c r="N374" s="412">
        <f t="shared" si="6"/>
        <v>0</v>
      </c>
      <c r="O374" s="584"/>
    </row>
    <row r="375" spans="1:15" ht="25.5" customHeight="1" x14ac:dyDescent="0.2">
      <c r="A375" s="456">
        <v>359</v>
      </c>
      <c r="B375" s="434"/>
      <c r="C375" s="413"/>
      <c r="D375" s="414"/>
      <c r="E375" s="415"/>
      <c r="F375" s="414"/>
      <c r="G375" s="414"/>
      <c r="H375" s="415"/>
      <c r="I375" s="416"/>
      <c r="J375" s="413"/>
      <c r="K375" s="417"/>
      <c r="L375" s="418"/>
      <c r="M375" s="419"/>
      <c r="N375" s="412">
        <f t="shared" si="6"/>
        <v>0</v>
      </c>
      <c r="O375" s="584"/>
    </row>
    <row r="376" spans="1:15" ht="25.5" customHeight="1" x14ac:dyDescent="0.2">
      <c r="A376" s="456">
        <v>360</v>
      </c>
      <c r="B376" s="434"/>
      <c r="C376" s="413"/>
      <c r="D376" s="414"/>
      <c r="E376" s="415"/>
      <c r="F376" s="414"/>
      <c r="G376" s="414"/>
      <c r="H376" s="415"/>
      <c r="I376" s="416"/>
      <c r="J376" s="413"/>
      <c r="K376" s="417"/>
      <c r="L376" s="418"/>
      <c r="M376" s="419"/>
      <c r="N376" s="412">
        <f t="shared" si="6"/>
        <v>0</v>
      </c>
      <c r="O376" s="584"/>
    </row>
    <row r="377" spans="1:15" ht="25.5" customHeight="1" x14ac:dyDescent="0.2">
      <c r="A377" s="456">
        <v>361</v>
      </c>
      <c r="B377" s="434"/>
      <c r="C377" s="413"/>
      <c r="D377" s="414"/>
      <c r="E377" s="415"/>
      <c r="F377" s="414"/>
      <c r="G377" s="414"/>
      <c r="H377" s="415"/>
      <c r="I377" s="416"/>
      <c r="J377" s="413"/>
      <c r="K377" s="417"/>
      <c r="L377" s="418"/>
      <c r="M377" s="419"/>
      <c r="N377" s="412">
        <f t="shared" si="6"/>
        <v>0</v>
      </c>
      <c r="O377" s="584"/>
    </row>
    <row r="378" spans="1:15" ht="25.5" customHeight="1" x14ac:dyDescent="0.2">
      <c r="A378" s="456">
        <v>362</v>
      </c>
      <c r="B378" s="434"/>
      <c r="C378" s="413"/>
      <c r="D378" s="414"/>
      <c r="E378" s="415"/>
      <c r="F378" s="414"/>
      <c r="G378" s="414"/>
      <c r="H378" s="415"/>
      <c r="I378" s="416"/>
      <c r="J378" s="413"/>
      <c r="K378" s="417"/>
      <c r="L378" s="418"/>
      <c r="M378" s="419"/>
      <c r="N378" s="412">
        <f t="shared" si="6"/>
        <v>0</v>
      </c>
      <c r="O378" s="584"/>
    </row>
    <row r="379" spans="1:15" ht="25.5" customHeight="1" x14ac:dyDescent="0.2">
      <c r="A379" s="456">
        <v>363</v>
      </c>
      <c r="B379" s="434"/>
      <c r="C379" s="413"/>
      <c r="D379" s="414"/>
      <c r="E379" s="415"/>
      <c r="F379" s="414"/>
      <c r="G379" s="414"/>
      <c r="H379" s="415"/>
      <c r="I379" s="416"/>
      <c r="J379" s="413"/>
      <c r="K379" s="417"/>
      <c r="L379" s="418"/>
      <c r="M379" s="419"/>
      <c r="N379" s="412">
        <f t="shared" si="6"/>
        <v>0</v>
      </c>
      <c r="O379" s="584"/>
    </row>
    <row r="380" spans="1:15" ht="25.5" customHeight="1" x14ac:dyDescent="0.2">
      <c r="A380" s="456">
        <v>364</v>
      </c>
      <c r="B380" s="434"/>
      <c r="C380" s="413"/>
      <c r="D380" s="414"/>
      <c r="E380" s="415"/>
      <c r="F380" s="414"/>
      <c r="G380" s="414"/>
      <c r="H380" s="415"/>
      <c r="I380" s="416"/>
      <c r="J380" s="413"/>
      <c r="K380" s="417"/>
      <c r="L380" s="418"/>
      <c r="M380" s="419"/>
      <c r="N380" s="412">
        <f t="shared" si="6"/>
        <v>0</v>
      </c>
      <c r="O380" s="584"/>
    </row>
    <row r="381" spans="1:15" ht="25.5" customHeight="1" x14ac:dyDescent="0.2">
      <c r="A381" s="456">
        <v>365</v>
      </c>
      <c r="B381" s="434"/>
      <c r="C381" s="413"/>
      <c r="D381" s="414"/>
      <c r="E381" s="415"/>
      <c r="F381" s="414"/>
      <c r="G381" s="414"/>
      <c r="H381" s="415"/>
      <c r="I381" s="416"/>
      <c r="J381" s="413"/>
      <c r="K381" s="417"/>
      <c r="L381" s="418"/>
      <c r="M381" s="419"/>
      <c r="N381" s="412">
        <f t="shared" si="6"/>
        <v>0</v>
      </c>
      <c r="O381" s="584"/>
    </row>
    <row r="382" spans="1:15" ht="25.5" customHeight="1" x14ac:dyDescent="0.2">
      <c r="A382" s="456">
        <v>366</v>
      </c>
      <c r="B382" s="434"/>
      <c r="C382" s="413"/>
      <c r="D382" s="414"/>
      <c r="E382" s="415"/>
      <c r="F382" s="414"/>
      <c r="G382" s="414"/>
      <c r="H382" s="415"/>
      <c r="I382" s="416"/>
      <c r="J382" s="413"/>
      <c r="K382" s="417"/>
      <c r="L382" s="418"/>
      <c r="M382" s="419"/>
      <c r="N382" s="412">
        <f t="shared" si="6"/>
        <v>0</v>
      </c>
      <c r="O382" s="584"/>
    </row>
    <row r="383" spans="1:15" ht="25.5" customHeight="1" x14ac:dyDescent="0.2">
      <c r="A383" s="456">
        <v>367</v>
      </c>
      <c r="B383" s="434"/>
      <c r="C383" s="413"/>
      <c r="D383" s="414"/>
      <c r="E383" s="415"/>
      <c r="F383" s="414"/>
      <c r="G383" s="414"/>
      <c r="H383" s="415"/>
      <c r="I383" s="416"/>
      <c r="J383" s="413"/>
      <c r="K383" s="417"/>
      <c r="L383" s="418"/>
      <c r="M383" s="419"/>
      <c r="N383" s="412">
        <f t="shared" si="6"/>
        <v>0</v>
      </c>
      <c r="O383" s="584"/>
    </row>
    <row r="384" spans="1:15" ht="25.5" customHeight="1" x14ac:dyDescent="0.2">
      <c r="A384" s="456">
        <v>368</v>
      </c>
      <c r="B384" s="434"/>
      <c r="C384" s="413"/>
      <c r="D384" s="414"/>
      <c r="E384" s="415"/>
      <c r="F384" s="414"/>
      <c r="G384" s="414"/>
      <c r="H384" s="415"/>
      <c r="I384" s="416"/>
      <c r="J384" s="413"/>
      <c r="K384" s="417"/>
      <c r="L384" s="418"/>
      <c r="M384" s="419"/>
      <c r="N384" s="412">
        <f t="shared" si="6"/>
        <v>0</v>
      </c>
      <c r="O384" s="584"/>
    </row>
    <row r="385" spans="1:15" ht="25.5" customHeight="1" x14ac:dyDescent="0.2">
      <c r="A385" s="456">
        <v>369</v>
      </c>
      <c r="B385" s="434"/>
      <c r="C385" s="413"/>
      <c r="D385" s="414"/>
      <c r="E385" s="415"/>
      <c r="F385" s="414"/>
      <c r="G385" s="414"/>
      <c r="H385" s="415"/>
      <c r="I385" s="416"/>
      <c r="J385" s="413"/>
      <c r="K385" s="417"/>
      <c r="L385" s="418"/>
      <c r="M385" s="419"/>
      <c r="N385" s="412">
        <f t="shared" si="6"/>
        <v>0</v>
      </c>
      <c r="O385" s="584"/>
    </row>
    <row r="386" spans="1:15" ht="25.5" customHeight="1" x14ac:dyDescent="0.2">
      <c r="A386" s="456">
        <v>370</v>
      </c>
      <c r="B386" s="434"/>
      <c r="C386" s="413"/>
      <c r="D386" s="414"/>
      <c r="E386" s="415"/>
      <c r="F386" s="414"/>
      <c r="G386" s="414"/>
      <c r="H386" s="415"/>
      <c r="I386" s="416"/>
      <c r="J386" s="413"/>
      <c r="K386" s="417"/>
      <c r="L386" s="418"/>
      <c r="M386" s="419"/>
      <c r="N386" s="412">
        <f t="shared" si="6"/>
        <v>0</v>
      </c>
      <c r="O386" s="584"/>
    </row>
    <row r="387" spans="1:15" ht="25.5" customHeight="1" x14ac:dyDescent="0.2">
      <c r="A387" s="456">
        <v>371</v>
      </c>
      <c r="B387" s="434"/>
      <c r="C387" s="413"/>
      <c r="D387" s="414"/>
      <c r="E387" s="415"/>
      <c r="F387" s="414"/>
      <c r="G387" s="414"/>
      <c r="H387" s="415"/>
      <c r="I387" s="416"/>
      <c r="J387" s="413"/>
      <c r="K387" s="417"/>
      <c r="L387" s="418"/>
      <c r="M387" s="419"/>
      <c r="N387" s="412">
        <f t="shared" si="6"/>
        <v>0</v>
      </c>
      <c r="O387" s="584"/>
    </row>
    <row r="388" spans="1:15" ht="25.5" customHeight="1" x14ac:dyDescent="0.2">
      <c r="A388" s="456">
        <v>372</v>
      </c>
      <c r="B388" s="434"/>
      <c r="C388" s="413"/>
      <c r="D388" s="414"/>
      <c r="E388" s="415"/>
      <c r="F388" s="414"/>
      <c r="G388" s="414"/>
      <c r="H388" s="415"/>
      <c r="I388" s="416"/>
      <c r="J388" s="413"/>
      <c r="K388" s="417"/>
      <c r="L388" s="418"/>
      <c r="M388" s="419"/>
      <c r="N388" s="412">
        <f t="shared" si="6"/>
        <v>0</v>
      </c>
      <c r="O388" s="584"/>
    </row>
    <row r="389" spans="1:15" ht="25.5" customHeight="1" x14ac:dyDescent="0.2">
      <c r="A389" s="456">
        <v>373</v>
      </c>
      <c r="B389" s="434"/>
      <c r="C389" s="413"/>
      <c r="D389" s="414"/>
      <c r="E389" s="415"/>
      <c r="F389" s="414"/>
      <c r="G389" s="414"/>
      <c r="H389" s="415"/>
      <c r="I389" s="416"/>
      <c r="J389" s="413"/>
      <c r="K389" s="417"/>
      <c r="L389" s="418"/>
      <c r="M389" s="419"/>
      <c r="N389" s="412">
        <f t="shared" si="6"/>
        <v>0</v>
      </c>
      <c r="O389" s="584"/>
    </row>
    <row r="390" spans="1:15" ht="25.5" customHeight="1" x14ac:dyDescent="0.2">
      <c r="A390" s="456">
        <v>374</v>
      </c>
      <c r="B390" s="434"/>
      <c r="C390" s="413"/>
      <c r="D390" s="414"/>
      <c r="E390" s="415"/>
      <c r="F390" s="414"/>
      <c r="G390" s="414"/>
      <c r="H390" s="415"/>
      <c r="I390" s="416"/>
      <c r="J390" s="413"/>
      <c r="K390" s="417"/>
      <c r="L390" s="418"/>
      <c r="M390" s="419"/>
      <c r="N390" s="412">
        <f t="shared" si="6"/>
        <v>0</v>
      </c>
      <c r="O390" s="584"/>
    </row>
    <row r="391" spans="1:15" ht="25.5" customHeight="1" x14ac:dyDescent="0.2">
      <c r="A391" s="456">
        <v>375</v>
      </c>
      <c r="B391" s="434"/>
      <c r="C391" s="413"/>
      <c r="D391" s="414"/>
      <c r="E391" s="415"/>
      <c r="F391" s="414"/>
      <c r="G391" s="414"/>
      <c r="H391" s="415"/>
      <c r="I391" s="416"/>
      <c r="J391" s="413"/>
      <c r="K391" s="417"/>
      <c r="L391" s="418"/>
      <c r="M391" s="419"/>
      <c r="N391" s="412">
        <f t="shared" si="6"/>
        <v>0</v>
      </c>
      <c r="O391" s="584"/>
    </row>
    <row r="392" spans="1:15" ht="25.5" customHeight="1" x14ac:dyDescent="0.2">
      <c r="A392" s="456">
        <v>376</v>
      </c>
      <c r="B392" s="434"/>
      <c r="C392" s="413"/>
      <c r="D392" s="414"/>
      <c r="E392" s="415"/>
      <c r="F392" s="414"/>
      <c r="G392" s="414"/>
      <c r="H392" s="415"/>
      <c r="I392" s="416"/>
      <c r="J392" s="413"/>
      <c r="K392" s="417"/>
      <c r="L392" s="418"/>
      <c r="M392" s="419"/>
      <c r="N392" s="412">
        <f t="shared" si="6"/>
        <v>0</v>
      </c>
      <c r="O392" s="584"/>
    </row>
    <row r="393" spans="1:15" ht="25.5" customHeight="1" x14ac:dyDescent="0.2">
      <c r="A393" s="456">
        <v>377</v>
      </c>
      <c r="B393" s="434"/>
      <c r="C393" s="413"/>
      <c r="D393" s="414"/>
      <c r="E393" s="415"/>
      <c r="F393" s="414"/>
      <c r="G393" s="414"/>
      <c r="H393" s="415"/>
      <c r="I393" s="416"/>
      <c r="J393" s="413"/>
      <c r="K393" s="417"/>
      <c r="L393" s="418"/>
      <c r="M393" s="419"/>
      <c r="N393" s="412">
        <f t="shared" si="6"/>
        <v>0</v>
      </c>
      <c r="O393" s="584"/>
    </row>
    <row r="394" spans="1:15" ht="25.5" customHeight="1" x14ac:dyDescent="0.2">
      <c r="A394" s="456">
        <v>378</v>
      </c>
      <c r="B394" s="434"/>
      <c r="C394" s="413"/>
      <c r="D394" s="414"/>
      <c r="E394" s="415"/>
      <c r="F394" s="414"/>
      <c r="G394" s="414"/>
      <c r="H394" s="415"/>
      <c r="I394" s="416"/>
      <c r="J394" s="413"/>
      <c r="K394" s="417"/>
      <c r="L394" s="418"/>
      <c r="M394" s="419"/>
      <c r="N394" s="412">
        <f t="shared" si="6"/>
        <v>0</v>
      </c>
      <c r="O394" s="584"/>
    </row>
    <row r="395" spans="1:15" ht="25.5" customHeight="1" x14ac:dyDescent="0.2">
      <c r="A395" s="456">
        <v>379</v>
      </c>
      <c r="B395" s="434"/>
      <c r="C395" s="413"/>
      <c r="D395" s="414"/>
      <c r="E395" s="415"/>
      <c r="F395" s="414"/>
      <c r="G395" s="414"/>
      <c r="H395" s="415"/>
      <c r="I395" s="416"/>
      <c r="J395" s="413"/>
      <c r="K395" s="417"/>
      <c r="L395" s="418"/>
      <c r="M395" s="419"/>
      <c r="N395" s="412">
        <f t="shared" si="6"/>
        <v>0</v>
      </c>
      <c r="O395" s="584"/>
    </row>
    <row r="396" spans="1:15" ht="25.5" customHeight="1" x14ac:dyDescent="0.2">
      <c r="A396" s="456">
        <v>380</v>
      </c>
      <c r="B396" s="434"/>
      <c r="C396" s="413"/>
      <c r="D396" s="414"/>
      <c r="E396" s="415"/>
      <c r="F396" s="414"/>
      <c r="G396" s="414"/>
      <c r="H396" s="415"/>
      <c r="I396" s="416"/>
      <c r="J396" s="413"/>
      <c r="K396" s="417"/>
      <c r="L396" s="418"/>
      <c r="M396" s="419"/>
      <c r="N396" s="412">
        <f t="shared" si="6"/>
        <v>0</v>
      </c>
      <c r="O396" s="584"/>
    </row>
    <row r="397" spans="1:15" ht="25.5" customHeight="1" x14ac:dyDescent="0.2">
      <c r="A397" s="456">
        <v>381</v>
      </c>
      <c r="B397" s="434"/>
      <c r="C397" s="413"/>
      <c r="D397" s="414"/>
      <c r="E397" s="415"/>
      <c r="F397" s="414"/>
      <c r="G397" s="414"/>
      <c r="H397" s="415"/>
      <c r="I397" s="416"/>
      <c r="J397" s="413"/>
      <c r="K397" s="417"/>
      <c r="L397" s="418"/>
      <c r="M397" s="419"/>
      <c r="N397" s="412">
        <f t="shared" si="6"/>
        <v>0</v>
      </c>
      <c r="O397" s="584"/>
    </row>
    <row r="398" spans="1:15" ht="25.5" customHeight="1" x14ac:dyDescent="0.2">
      <c r="A398" s="456">
        <v>382</v>
      </c>
      <c r="B398" s="434"/>
      <c r="C398" s="413"/>
      <c r="D398" s="414"/>
      <c r="E398" s="415"/>
      <c r="F398" s="414"/>
      <c r="G398" s="414"/>
      <c r="H398" s="415"/>
      <c r="I398" s="416"/>
      <c r="J398" s="413"/>
      <c r="K398" s="417"/>
      <c r="L398" s="418"/>
      <c r="M398" s="419"/>
      <c r="N398" s="412">
        <f t="shared" si="6"/>
        <v>0</v>
      </c>
      <c r="O398" s="584"/>
    </row>
    <row r="399" spans="1:15" ht="25.5" customHeight="1" x14ac:dyDescent="0.2">
      <c r="A399" s="456">
        <v>383</v>
      </c>
      <c r="B399" s="434"/>
      <c r="C399" s="413"/>
      <c r="D399" s="414"/>
      <c r="E399" s="415"/>
      <c r="F399" s="414"/>
      <c r="G399" s="414"/>
      <c r="H399" s="415"/>
      <c r="I399" s="416"/>
      <c r="J399" s="413"/>
      <c r="K399" s="417"/>
      <c r="L399" s="418"/>
      <c r="M399" s="419"/>
      <c r="N399" s="412">
        <f t="shared" si="6"/>
        <v>0</v>
      </c>
      <c r="O399" s="584"/>
    </row>
    <row r="400" spans="1:15" ht="25.5" customHeight="1" x14ac:dyDescent="0.2">
      <c r="A400" s="456">
        <v>384</v>
      </c>
      <c r="B400" s="434"/>
      <c r="C400" s="413"/>
      <c r="D400" s="414"/>
      <c r="E400" s="415"/>
      <c r="F400" s="414"/>
      <c r="G400" s="414"/>
      <c r="H400" s="415"/>
      <c r="I400" s="416"/>
      <c r="J400" s="413"/>
      <c r="K400" s="417"/>
      <c r="L400" s="418"/>
      <c r="M400" s="419"/>
      <c r="N400" s="412">
        <f t="shared" si="6"/>
        <v>0</v>
      </c>
      <c r="O400" s="584"/>
    </row>
    <row r="401" spans="1:15" ht="25.5" customHeight="1" x14ac:dyDescent="0.2">
      <c r="A401" s="456">
        <v>385</v>
      </c>
      <c r="B401" s="434"/>
      <c r="C401" s="413"/>
      <c r="D401" s="414"/>
      <c r="E401" s="415"/>
      <c r="F401" s="414"/>
      <c r="G401" s="414"/>
      <c r="H401" s="415"/>
      <c r="I401" s="416"/>
      <c r="J401" s="413"/>
      <c r="K401" s="417"/>
      <c r="L401" s="418"/>
      <c r="M401" s="419"/>
      <c r="N401" s="412">
        <f t="shared" si="6"/>
        <v>0</v>
      </c>
      <c r="O401" s="584"/>
    </row>
    <row r="402" spans="1:15" ht="25.5" customHeight="1" x14ac:dyDescent="0.2">
      <c r="A402" s="456">
        <v>386</v>
      </c>
      <c r="B402" s="434"/>
      <c r="C402" s="413"/>
      <c r="D402" s="414"/>
      <c r="E402" s="415"/>
      <c r="F402" s="414"/>
      <c r="G402" s="414"/>
      <c r="H402" s="415"/>
      <c r="I402" s="416"/>
      <c r="J402" s="413"/>
      <c r="K402" s="417"/>
      <c r="L402" s="418"/>
      <c r="M402" s="419"/>
      <c r="N402" s="412">
        <f t="shared" si="6"/>
        <v>0</v>
      </c>
      <c r="O402" s="584"/>
    </row>
    <row r="403" spans="1:15" ht="25.5" customHeight="1" x14ac:dyDescent="0.2">
      <c r="A403" s="456">
        <v>387</v>
      </c>
      <c r="B403" s="434"/>
      <c r="C403" s="413"/>
      <c r="D403" s="414"/>
      <c r="E403" s="415"/>
      <c r="F403" s="414"/>
      <c r="G403" s="414"/>
      <c r="H403" s="415"/>
      <c r="I403" s="416"/>
      <c r="J403" s="413"/>
      <c r="K403" s="417"/>
      <c r="L403" s="418"/>
      <c r="M403" s="419"/>
      <c r="N403" s="412">
        <f t="shared" si="6"/>
        <v>0</v>
      </c>
      <c r="O403" s="584"/>
    </row>
    <row r="404" spans="1:15" ht="25.5" customHeight="1" x14ac:dyDescent="0.2">
      <c r="A404" s="456">
        <v>388</v>
      </c>
      <c r="B404" s="434"/>
      <c r="C404" s="413"/>
      <c r="D404" s="414"/>
      <c r="E404" s="415"/>
      <c r="F404" s="414"/>
      <c r="G404" s="414"/>
      <c r="H404" s="415"/>
      <c r="I404" s="416"/>
      <c r="J404" s="413"/>
      <c r="K404" s="417"/>
      <c r="L404" s="418"/>
      <c r="M404" s="419"/>
      <c r="N404" s="412">
        <f t="shared" si="6"/>
        <v>0</v>
      </c>
      <c r="O404" s="584"/>
    </row>
    <row r="405" spans="1:15" ht="25.5" customHeight="1" x14ac:dyDescent="0.2">
      <c r="A405" s="456">
        <v>389</v>
      </c>
      <c r="B405" s="434"/>
      <c r="C405" s="413"/>
      <c r="D405" s="414"/>
      <c r="E405" s="415"/>
      <c r="F405" s="414"/>
      <c r="G405" s="414"/>
      <c r="H405" s="415"/>
      <c r="I405" s="416"/>
      <c r="J405" s="413"/>
      <c r="K405" s="417"/>
      <c r="L405" s="418"/>
      <c r="M405" s="419"/>
      <c r="N405" s="412">
        <f t="shared" si="6"/>
        <v>0</v>
      </c>
      <c r="O405" s="584"/>
    </row>
    <row r="406" spans="1:15" ht="25.5" customHeight="1" x14ac:dyDescent="0.2">
      <c r="A406" s="456">
        <v>390</v>
      </c>
      <c r="B406" s="434"/>
      <c r="C406" s="413"/>
      <c r="D406" s="414"/>
      <c r="E406" s="415"/>
      <c r="F406" s="414"/>
      <c r="G406" s="414"/>
      <c r="H406" s="415"/>
      <c r="I406" s="416"/>
      <c r="J406" s="413"/>
      <c r="K406" s="417"/>
      <c r="L406" s="418"/>
      <c r="M406" s="419"/>
      <c r="N406" s="412">
        <f t="shared" si="6"/>
        <v>0</v>
      </c>
      <c r="O406" s="584"/>
    </row>
    <row r="407" spans="1:15" ht="25.5" customHeight="1" x14ac:dyDescent="0.2">
      <c r="A407" s="456">
        <v>391</v>
      </c>
      <c r="B407" s="434"/>
      <c r="C407" s="413"/>
      <c r="D407" s="414"/>
      <c r="E407" s="415"/>
      <c r="F407" s="414"/>
      <c r="G407" s="414"/>
      <c r="H407" s="415"/>
      <c r="I407" s="416"/>
      <c r="J407" s="413"/>
      <c r="K407" s="417"/>
      <c r="L407" s="418"/>
      <c r="M407" s="419"/>
      <c r="N407" s="412">
        <f t="shared" ref="N407:N470" si="7">IF(B407="全額返金","",IF(B407="与信取消","",IF(B407="部分返金",L407-M407,IF(B407="売上",M407,L407+M407))))</f>
        <v>0</v>
      </c>
      <c r="O407" s="584"/>
    </row>
    <row r="408" spans="1:15" ht="25.5" customHeight="1" x14ac:dyDescent="0.2">
      <c r="A408" s="456">
        <v>392</v>
      </c>
      <c r="B408" s="434"/>
      <c r="C408" s="413"/>
      <c r="D408" s="414"/>
      <c r="E408" s="415"/>
      <c r="F408" s="414"/>
      <c r="G408" s="414"/>
      <c r="H408" s="415"/>
      <c r="I408" s="416"/>
      <c r="J408" s="413"/>
      <c r="K408" s="417"/>
      <c r="L408" s="418"/>
      <c r="M408" s="419"/>
      <c r="N408" s="412">
        <f t="shared" si="7"/>
        <v>0</v>
      </c>
      <c r="O408" s="584"/>
    </row>
    <row r="409" spans="1:15" ht="25.5" customHeight="1" x14ac:dyDescent="0.2">
      <c r="A409" s="456">
        <v>393</v>
      </c>
      <c r="B409" s="434"/>
      <c r="C409" s="413"/>
      <c r="D409" s="414"/>
      <c r="E409" s="415"/>
      <c r="F409" s="414"/>
      <c r="G409" s="414"/>
      <c r="H409" s="415"/>
      <c r="I409" s="416"/>
      <c r="J409" s="413"/>
      <c r="K409" s="417"/>
      <c r="L409" s="418"/>
      <c r="M409" s="419"/>
      <c r="N409" s="412">
        <f t="shared" si="7"/>
        <v>0</v>
      </c>
      <c r="O409" s="584"/>
    </row>
    <row r="410" spans="1:15" ht="25.5" customHeight="1" x14ac:dyDescent="0.2">
      <c r="A410" s="456">
        <v>394</v>
      </c>
      <c r="B410" s="434"/>
      <c r="C410" s="413"/>
      <c r="D410" s="414"/>
      <c r="E410" s="415"/>
      <c r="F410" s="414"/>
      <c r="G410" s="414"/>
      <c r="H410" s="415"/>
      <c r="I410" s="416"/>
      <c r="J410" s="413"/>
      <c r="K410" s="417"/>
      <c r="L410" s="418"/>
      <c r="M410" s="419"/>
      <c r="N410" s="412">
        <f t="shared" si="7"/>
        <v>0</v>
      </c>
      <c r="O410" s="584"/>
    </row>
    <row r="411" spans="1:15" ht="25.5" customHeight="1" x14ac:dyDescent="0.2">
      <c r="A411" s="456">
        <v>395</v>
      </c>
      <c r="B411" s="434"/>
      <c r="C411" s="413"/>
      <c r="D411" s="414"/>
      <c r="E411" s="415"/>
      <c r="F411" s="414"/>
      <c r="G411" s="414"/>
      <c r="H411" s="415"/>
      <c r="I411" s="416"/>
      <c r="J411" s="413"/>
      <c r="K411" s="417"/>
      <c r="L411" s="418"/>
      <c r="M411" s="419"/>
      <c r="N411" s="412">
        <f t="shared" si="7"/>
        <v>0</v>
      </c>
      <c r="O411" s="584"/>
    </row>
    <row r="412" spans="1:15" ht="25.5" customHeight="1" x14ac:dyDescent="0.2">
      <c r="A412" s="456">
        <v>396</v>
      </c>
      <c r="B412" s="434"/>
      <c r="C412" s="413"/>
      <c r="D412" s="414"/>
      <c r="E412" s="415"/>
      <c r="F412" s="414"/>
      <c r="G412" s="414"/>
      <c r="H412" s="415"/>
      <c r="I412" s="416"/>
      <c r="J412" s="413"/>
      <c r="K412" s="417"/>
      <c r="L412" s="418"/>
      <c r="M412" s="419"/>
      <c r="N412" s="412">
        <f t="shared" si="7"/>
        <v>0</v>
      </c>
      <c r="O412" s="584"/>
    </row>
    <row r="413" spans="1:15" ht="25.5" customHeight="1" x14ac:dyDescent="0.2">
      <c r="A413" s="456">
        <v>397</v>
      </c>
      <c r="B413" s="434"/>
      <c r="C413" s="413"/>
      <c r="D413" s="414"/>
      <c r="E413" s="415"/>
      <c r="F413" s="414"/>
      <c r="G413" s="414"/>
      <c r="H413" s="415"/>
      <c r="I413" s="416"/>
      <c r="J413" s="413"/>
      <c r="K413" s="417"/>
      <c r="L413" s="418"/>
      <c r="M413" s="419"/>
      <c r="N413" s="412">
        <f t="shared" si="7"/>
        <v>0</v>
      </c>
      <c r="O413" s="584"/>
    </row>
    <row r="414" spans="1:15" ht="25.5" customHeight="1" x14ac:dyDescent="0.2">
      <c r="A414" s="456">
        <v>398</v>
      </c>
      <c r="B414" s="434"/>
      <c r="C414" s="413"/>
      <c r="D414" s="414"/>
      <c r="E414" s="415"/>
      <c r="F414" s="414"/>
      <c r="G414" s="414"/>
      <c r="H414" s="415"/>
      <c r="I414" s="416"/>
      <c r="J414" s="413"/>
      <c r="K414" s="417"/>
      <c r="L414" s="418"/>
      <c r="M414" s="419"/>
      <c r="N414" s="412">
        <f t="shared" si="7"/>
        <v>0</v>
      </c>
      <c r="O414" s="584"/>
    </row>
    <row r="415" spans="1:15" ht="25.5" customHeight="1" x14ac:dyDescent="0.2">
      <c r="A415" s="456">
        <v>399</v>
      </c>
      <c r="B415" s="434"/>
      <c r="C415" s="413"/>
      <c r="D415" s="414"/>
      <c r="E415" s="415"/>
      <c r="F415" s="414"/>
      <c r="G415" s="414"/>
      <c r="H415" s="415"/>
      <c r="I415" s="416"/>
      <c r="J415" s="413"/>
      <c r="K415" s="417"/>
      <c r="L415" s="418"/>
      <c r="M415" s="419"/>
      <c r="N415" s="412">
        <f t="shared" si="7"/>
        <v>0</v>
      </c>
      <c r="O415" s="584"/>
    </row>
    <row r="416" spans="1:15" ht="25.5" customHeight="1" x14ac:dyDescent="0.2">
      <c r="A416" s="456">
        <v>400</v>
      </c>
      <c r="B416" s="434"/>
      <c r="C416" s="413"/>
      <c r="D416" s="414"/>
      <c r="E416" s="415"/>
      <c r="F416" s="414"/>
      <c r="G416" s="414"/>
      <c r="H416" s="415"/>
      <c r="I416" s="416"/>
      <c r="J416" s="413"/>
      <c r="K416" s="417"/>
      <c r="L416" s="418"/>
      <c r="M416" s="419"/>
      <c r="N416" s="412">
        <f t="shared" si="7"/>
        <v>0</v>
      </c>
      <c r="O416" s="584"/>
    </row>
    <row r="417" spans="1:15" ht="25.5" customHeight="1" x14ac:dyDescent="0.2">
      <c r="A417" s="456">
        <v>401</v>
      </c>
      <c r="B417" s="434"/>
      <c r="C417" s="413"/>
      <c r="D417" s="414"/>
      <c r="E417" s="415"/>
      <c r="F417" s="414"/>
      <c r="G417" s="414"/>
      <c r="H417" s="415"/>
      <c r="I417" s="416"/>
      <c r="J417" s="413"/>
      <c r="K417" s="417"/>
      <c r="L417" s="418"/>
      <c r="M417" s="419"/>
      <c r="N417" s="412">
        <f t="shared" si="7"/>
        <v>0</v>
      </c>
      <c r="O417" s="584"/>
    </row>
    <row r="418" spans="1:15" ht="25.5" customHeight="1" x14ac:dyDescent="0.2">
      <c r="A418" s="456">
        <v>402</v>
      </c>
      <c r="B418" s="434"/>
      <c r="C418" s="413"/>
      <c r="D418" s="414"/>
      <c r="E418" s="415"/>
      <c r="F418" s="414"/>
      <c r="G418" s="414"/>
      <c r="H418" s="415"/>
      <c r="I418" s="416"/>
      <c r="J418" s="413"/>
      <c r="K418" s="417"/>
      <c r="L418" s="418"/>
      <c r="M418" s="419"/>
      <c r="N418" s="412">
        <f t="shared" si="7"/>
        <v>0</v>
      </c>
      <c r="O418" s="584"/>
    </row>
    <row r="419" spans="1:15" ht="25.5" customHeight="1" x14ac:dyDescent="0.2">
      <c r="A419" s="456">
        <v>403</v>
      </c>
      <c r="B419" s="434"/>
      <c r="C419" s="413"/>
      <c r="D419" s="414"/>
      <c r="E419" s="415"/>
      <c r="F419" s="414"/>
      <c r="G419" s="414"/>
      <c r="H419" s="415"/>
      <c r="I419" s="416"/>
      <c r="J419" s="413"/>
      <c r="K419" s="417"/>
      <c r="L419" s="418"/>
      <c r="M419" s="419"/>
      <c r="N419" s="412">
        <f t="shared" si="7"/>
        <v>0</v>
      </c>
      <c r="O419" s="584"/>
    </row>
    <row r="420" spans="1:15" ht="25.5" customHeight="1" x14ac:dyDescent="0.2">
      <c r="A420" s="456">
        <v>404</v>
      </c>
      <c r="B420" s="434"/>
      <c r="C420" s="413"/>
      <c r="D420" s="414"/>
      <c r="E420" s="415"/>
      <c r="F420" s="414"/>
      <c r="G420" s="414"/>
      <c r="H420" s="415"/>
      <c r="I420" s="416"/>
      <c r="J420" s="413"/>
      <c r="K420" s="417"/>
      <c r="L420" s="418"/>
      <c r="M420" s="419"/>
      <c r="N420" s="412">
        <f t="shared" si="7"/>
        <v>0</v>
      </c>
      <c r="O420" s="584"/>
    </row>
    <row r="421" spans="1:15" ht="25.5" customHeight="1" x14ac:dyDescent="0.2">
      <c r="A421" s="456">
        <v>405</v>
      </c>
      <c r="B421" s="434"/>
      <c r="C421" s="413"/>
      <c r="D421" s="414"/>
      <c r="E421" s="415"/>
      <c r="F421" s="414"/>
      <c r="G421" s="414"/>
      <c r="H421" s="415"/>
      <c r="I421" s="416"/>
      <c r="J421" s="413"/>
      <c r="K421" s="417"/>
      <c r="L421" s="418"/>
      <c r="M421" s="419"/>
      <c r="N421" s="412">
        <f t="shared" si="7"/>
        <v>0</v>
      </c>
      <c r="O421" s="584"/>
    </row>
    <row r="422" spans="1:15" ht="25.5" customHeight="1" x14ac:dyDescent="0.2">
      <c r="A422" s="456">
        <v>406</v>
      </c>
      <c r="B422" s="434"/>
      <c r="C422" s="413"/>
      <c r="D422" s="414"/>
      <c r="E422" s="415"/>
      <c r="F422" s="414"/>
      <c r="G422" s="414"/>
      <c r="H422" s="415"/>
      <c r="I422" s="416"/>
      <c r="J422" s="413"/>
      <c r="K422" s="417"/>
      <c r="L422" s="418"/>
      <c r="M422" s="419"/>
      <c r="N422" s="412">
        <f t="shared" si="7"/>
        <v>0</v>
      </c>
      <c r="O422" s="584"/>
    </row>
    <row r="423" spans="1:15" ht="25.5" customHeight="1" x14ac:dyDescent="0.2">
      <c r="A423" s="456">
        <v>407</v>
      </c>
      <c r="B423" s="434"/>
      <c r="C423" s="413"/>
      <c r="D423" s="414"/>
      <c r="E423" s="415"/>
      <c r="F423" s="414"/>
      <c r="G423" s="414"/>
      <c r="H423" s="415"/>
      <c r="I423" s="416"/>
      <c r="J423" s="413"/>
      <c r="K423" s="417"/>
      <c r="L423" s="418"/>
      <c r="M423" s="419"/>
      <c r="N423" s="412">
        <f t="shared" si="7"/>
        <v>0</v>
      </c>
      <c r="O423" s="584"/>
    </row>
    <row r="424" spans="1:15" ht="25.5" customHeight="1" x14ac:dyDescent="0.2">
      <c r="A424" s="456">
        <v>408</v>
      </c>
      <c r="B424" s="434"/>
      <c r="C424" s="413"/>
      <c r="D424" s="414"/>
      <c r="E424" s="415"/>
      <c r="F424" s="414"/>
      <c r="G424" s="414"/>
      <c r="H424" s="415"/>
      <c r="I424" s="416"/>
      <c r="J424" s="413"/>
      <c r="K424" s="417"/>
      <c r="L424" s="418"/>
      <c r="M424" s="419"/>
      <c r="N424" s="412">
        <f t="shared" si="7"/>
        <v>0</v>
      </c>
      <c r="O424" s="584"/>
    </row>
    <row r="425" spans="1:15" ht="25.5" customHeight="1" x14ac:dyDescent="0.2">
      <c r="A425" s="456">
        <v>409</v>
      </c>
      <c r="B425" s="434"/>
      <c r="C425" s="413"/>
      <c r="D425" s="414"/>
      <c r="E425" s="415"/>
      <c r="F425" s="414"/>
      <c r="G425" s="414"/>
      <c r="H425" s="415"/>
      <c r="I425" s="416"/>
      <c r="J425" s="413"/>
      <c r="K425" s="417"/>
      <c r="L425" s="418"/>
      <c r="M425" s="419"/>
      <c r="N425" s="412">
        <f t="shared" si="7"/>
        <v>0</v>
      </c>
      <c r="O425" s="584"/>
    </row>
    <row r="426" spans="1:15" ht="25.5" customHeight="1" x14ac:dyDescent="0.2">
      <c r="A426" s="456">
        <v>410</v>
      </c>
      <c r="B426" s="434"/>
      <c r="C426" s="413"/>
      <c r="D426" s="414"/>
      <c r="E426" s="415"/>
      <c r="F426" s="414"/>
      <c r="G426" s="414"/>
      <c r="H426" s="415"/>
      <c r="I426" s="416"/>
      <c r="J426" s="413"/>
      <c r="K426" s="417"/>
      <c r="L426" s="418"/>
      <c r="M426" s="419"/>
      <c r="N426" s="412">
        <f t="shared" si="7"/>
        <v>0</v>
      </c>
      <c r="O426" s="584"/>
    </row>
    <row r="427" spans="1:15" ht="25.5" customHeight="1" x14ac:dyDescent="0.2">
      <c r="A427" s="456">
        <v>411</v>
      </c>
      <c r="B427" s="434"/>
      <c r="C427" s="413"/>
      <c r="D427" s="414"/>
      <c r="E427" s="415"/>
      <c r="F427" s="414"/>
      <c r="G427" s="414"/>
      <c r="H427" s="415"/>
      <c r="I427" s="416"/>
      <c r="J427" s="413"/>
      <c r="K427" s="417"/>
      <c r="L427" s="418"/>
      <c r="M427" s="419"/>
      <c r="N427" s="412">
        <f t="shared" si="7"/>
        <v>0</v>
      </c>
      <c r="O427" s="584"/>
    </row>
    <row r="428" spans="1:15" ht="25.5" customHeight="1" x14ac:dyDescent="0.2">
      <c r="A428" s="456">
        <v>412</v>
      </c>
      <c r="B428" s="434"/>
      <c r="C428" s="413"/>
      <c r="D428" s="414"/>
      <c r="E428" s="415"/>
      <c r="F428" s="414"/>
      <c r="G428" s="414"/>
      <c r="H428" s="415"/>
      <c r="I428" s="416"/>
      <c r="J428" s="413"/>
      <c r="K428" s="417"/>
      <c r="L428" s="418"/>
      <c r="M428" s="419"/>
      <c r="N428" s="412">
        <f t="shared" si="7"/>
        <v>0</v>
      </c>
      <c r="O428" s="584"/>
    </row>
    <row r="429" spans="1:15" ht="25.5" customHeight="1" x14ac:dyDescent="0.2">
      <c r="A429" s="456">
        <v>413</v>
      </c>
      <c r="B429" s="434"/>
      <c r="C429" s="413"/>
      <c r="D429" s="414"/>
      <c r="E429" s="415"/>
      <c r="F429" s="414"/>
      <c r="G429" s="414"/>
      <c r="H429" s="415"/>
      <c r="I429" s="416"/>
      <c r="J429" s="413"/>
      <c r="K429" s="417"/>
      <c r="L429" s="418"/>
      <c r="M429" s="419"/>
      <c r="N429" s="412">
        <f t="shared" si="7"/>
        <v>0</v>
      </c>
      <c r="O429" s="584"/>
    </row>
    <row r="430" spans="1:15" ht="25.5" customHeight="1" x14ac:dyDescent="0.2">
      <c r="A430" s="456">
        <v>414</v>
      </c>
      <c r="B430" s="434"/>
      <c r="C430" s="413"/>
      <c r="D430" s="414"/>
      <c r="E430" s="415"/>
      <c r="F430" s="414"/>
      <c r="G430" s="414"/>
      <c r="H430" s="415"/>
      <c r="I430" s="416"/>
      <c r="J430" s="413"/>
      <c r="K430" s="417"/>
      <c r="L430" s="418"/>
      <c r="M430" s="419"/>
      <c r="N430" s="412">
        <f t="shared" si="7"/>
        <v>0</v>
      </c>
      <c r="O430" s="584"/>
    </row>
    <row r="431" spans="1:15" ht="25.5" customHeight="1" x14ac:dyDescent="0.2">
      <c r="A431" s="456">
        <v>415</v>
      </c>
      <c r="B431" s="434"/>
      <c r="C431" s="413"/>
      <c r="D431" s="414"/>
      <c r="E431" s="415"/>
      <c r="F431" s="414"/>
      <c r="G431" s="414"/>
      <c r="H431" s="415"/>
      <c r="I431" s="416"/>
      <c r="J431" s="413"/>
      <c r="K431" s="417"/>
      <c r="L431" s="418"/>
      <c r="M431" s="419"/>
      <c r="N431" s="412">
        <f t="shared" si="7"/>
        <v>0</v>
      </c>
      <c r="O431" s="584"/>
    </row>
    <row r="432" spans="1:15" ht="25.5" customHeight="1" x14ac:dyDescent="0.2">
      <c r="A432" s="456">
        <v>416</v>
      </c>
      <c r="B432" s="434"/>
      <c r="C432" s="413"/>
      <c r="D432" s="414"/>
      <c r="E432" s="415"/>
      <c r="F432" s="414"/>
      <c r="G432" s="414"/>
      <c r="H432" s="415"/>
      <c r="I432" s="416"/>
      <c r="J432" s="413"/>
      <c r="K432" s="417"/>
      <c r="L432" s="418"/>
      <c r="M432" s="419"/>
      <c r="N432" s="412">
        <f t="shared" si="7"/>
        <v>0</v>
      </c>
      <c r="O432" s="584"/>
    </row>
    <row r="433" spans="1:15" ht="25.5" customHeight="1" x14ac:dyDescent="0.2">
      <c r="A433" s="456">
        <v>417</v>
      </c>
      <c r="B433" s="434"/>
      <c r="C433" s="413"/>
      <c r="D433" s="414"/>
      <c r="E433" s="415"/>
      <c r="F433" s="414"/>
      <c r="G433" s="414"/>
      <c r="H433" s="415"/>
      <c r="I433" s="416"/>
      <c r="J433" s="413"/>
      <c r="K433" s="417"/>
      <c r="L433" s="418"/>
      <c r="M433" s="419"/>
      <c r="N433" s="412">
        <f t="shared" si="7"/>
        <v>0</v>
      </c>
      <c r="O433" s="584"/>
    </row>
    <row r="434" spans="1:15" ht="25.5" customHeight="1" x14ac:dyDescent="0.2">
      <c r="A434" s="456">
        <v>418</v>
      </c>
      <c r="B434" s="434"/>
      <c r="C434" s="413"/>
      <c r="D434" s="414"/>
      <c r="E434" s="415"/>
      <c r="F434" s="414"/>
      <c r="G434" s="414"/>
      <c r="H434" s="415"/>
      <c r="I434" s="416"/>
      <c r="J434" s="413"/>
      <c r="K434" s="417"/>
      <c r="L434" s="418"/>
      <c r="M434" s="419"/>
      <c r="N434" s="412">
        <f t="shared" si="7"/>
        <v>0</v>
      </c>
      <c r="O434" s="584"/>
    </row>
    <row r="435" spans="1:15" ht="25.5" customHeight="1" x14ac:dyDescent="0.2">
      <c r="A435" s="456">
        <v>419</v>
      </c>
      <c r="B435" s="434"/>
      <c r="C435" s="413"/>
      <c r="D435" s="414"/>
      <c r="E435" s="415"/>
      <c r="F435" s="414"/>
      <c r="G435" s="414"/>
      <c r="H435" s="415"/>
      <c r="I435" s="416"/>
      <c r="J435" s="413"/>
      <c r="K435" s="417"/>
      <c r="L435" s="418"/>
      <c r="M435" s="419"/>
      <c r="N435" s="412">
        <f t="shared" si="7"/>
        <v>0</v>
      </c>
      <c r="O435" s="584"/>
    </row>
    <row r="436" spans="1:15" ht="25.5" customHeight="1" x14ac:dyDescent="0.2">
      <c r="A436" s="456">
        <v>420</v>
      </c>
      <c r="B436" s="434"/>
      <c r="C436" s="413"/>
      <c r="D436" s="414"/>
      <c r="E436" s="415"/>
      <c r="F436" s="414"/>
      <c r="G436" s="414"/>
      <c r="H436" s="415"/>
      <c r="I436" s="416"/>
      <c r="J436" s="413"/>
      <c r="K436" s="417"/>
      <c r="L436" s="418"/>
      <c r="M436" s="419"/>
      <c r="N436" s="412">
        <f t="shared" si="7"/>
        <v>0</v>
      </c>
      <c r="O436" s="584"/>
    </row>
    <row r="437" spans="1:15" ht="25.5" customHeight="1" x14ac:dyDescent="0.2">
      <c r="A437" s="456">
        <v>421</v>
      </c>
      <c r="B437" s="434"/>
      <c r="C437" s="413"/>
      <c r="D437" s="414"/>
      <c r="E437" s="415"/>
      <c r="F437" s="414"/>
      <c r="G437" s="414"/>
      <c r="H437" s="415"/>
      <c r="I437" s="416"/>
      <c r="J437" s="413"/>
      <c r="K437" s="417"/>
      <c r="L437" s="418"/>
      <c r="M437" s="419"/>
      <c r="N437" s="412">
        <f t="shared" si="7"/>
        <v>0</v>
      </c>
      <c r="O437" s="584"/>
    </row>
    <row r="438" spans="1:15" ht="25.5" customHeight="1" x14ac:dyDescent="0.2">
      <c r="A438" s="456">
        <v>422</v>
      </c>
      <c r="B438" s="434"/>
      <c r="C438" s="413"/>
      <c r="D438" s="414"/>
      <c r="E438" s="415"/>
      <c r="F438" s="414"/>
      <c r="G438" s="414"/>
      <c r="H438" s="415"/>
      <c r="I438" s="416"/>
      <c r="J438" s="413"/>
      <c r="K438" s="417"/>
      <c r="L438" s="418"/>
      <c r="M438" s="419"/>
      <c r="N438" s="412">
        <f t="shared" si="7"/>
        <v>0</v>
      </c>
      <c r="O438" s="584"/>
    </row>
    <row r="439" spans="1:15" ht="25.5" customHeight="1" x14ac:dyDescent="0.2">
      <c r="A439" s="456">
        <v>423</v>
      </c>
      <c r="B439" s="434"/>
      <c r="C439" s="413"/>
      <c r="D439" s="414"/>
      <c r="E439" s="415"/>
      <c r="F439" s="414"/>
      <c r="G439" s="414"/>
      <c r="H439" s="415"/>
      <c r="I439" s="416"/>
      <c r="J439" s="413"/>
      <c r="K439" s="417"/>
      <c r="L439" s="418"/>
      <c r="M439" s="419"/>
      <c r="N439" s="412">
        <f t="shared" si="7"/>
        <v>0</v>
      </c>
      <c r="O439" s="584"/>
    </row>
    <row r="440" spans="1:15" ht="25.5" customHeight="1" x14ac:dyDescent="0.2">
      <c r="A440" s="456">
        <v>424</v>
      </c>
      <c r="B440" s="434"/>
      <c r="C440" s="413"/>
      <c r="D440" s="414"/>
      <c r="E440" s="415"/>
      <c r="F440" s="414"/>
      <c r="G440" s="414"/>
      <c r="H440" s="415"/>
      <c r="I440" s="416"/>
      <c r="J440" s="413"/>
      <c r="K440" s="417"/>
      <c r="L440" s="418"/>
      <c r="M440" s="419"/>
      <c r="N440" s="412">
        <f t="shared" si="7"/>
        <v>0</v>
      </c>
      <c r="O440" s="584"/>
    </row>
    <row r="441" spans="1:15" ht="25.5" customHeight="1" x14ac:dyDescent="0.2">
      <c r="A441" s="456">
        <v>425</v>
      </c>
      <c r="B441" s="434"/>
      <c r="C441" s="413"/>
      <c r="D441" s="414"/>
      <c r="E441" s="415"/>
      <c r="F441" s="414"/>
      <c r="G441" s="414"/>
      <c r="H441" s="415"/>
      <c r="I441" s="416"/>
      <c r="J441" s="413"/>
      <c r="K441" s="417"/>
      <c r="L441" s="418"/>
      <c r="M441" s="419"/>
      <c r="N441" s="412">
        <f t="shared" si="7"/>
        <v>0</v>
      </c>
      <c r="O441" s="584"/>
    </row>
    <row r="442" spans="1:15" ht="25.5" customHeight="1" x14ac:dyDescent="0.2">
      <c r="A442" s="456">
        <v>426</v>
      </c>
      <c r="B442" s="434"/>
      <c r="C442" s="413"/>
      <c r="D442" s="414"/>
      <c r="E442" s="415"/>
      <c r="F442" s="414"/>
      <c r="G442" s="414"/>
      <c r="H442" s="415"/>
      <c r="I442" s="416"/>
      <c r="J442" s="413"/>
      <c r="K442" s="417"/>
      <c r="L442" s="418"/>
      <c r="M442" s="419"/>
      <c r="N442" s="412">
        <f t="shared" si="7"/>
        <v>0</v>
      </c>
      <c r="O442" s="584"/>
    </row>
    <row r="443" spans="1:15" ht="25.5" customHeight="1" x14ac:dyDescent="0.2">
      <c r="A443" s="456">
        <v>427</v>
      </c>
      <c r="B443" s="434"/>
      <c r="C443" s="413"/>
      <c r="D443" s="414"/>
      <c r="E443" s="415"/>
      <c r="F443" s="414"/>
      <c r="G443" s="414"/>
      <c r="H443" s="415"/>
      <c r="I443" s="416"/>
      <c r="J443" s="413"/>
      <c r="K443" s="417"/>
      <c r="L443" s="418"/>
      <c r="M443" s="419"/>
      <c r="N443" s="412">
        <f t="shared" si="7"/>
        <v>0</v>
      </c>
      <c r="O443" s="584"/>
    </row>
    <row r="444" spans="1:15" ht="25.5" customHeight="1" x14ac:dyDescent="0.2">
      <c r="A444" s="456">
        <v>428</v>
      </c>
      <c r="B444" s="434"/>
      <c r="C444" s="413"/>
      <c r="D444" s="414"/>
      <c r="E444" s="415"/>
      <c r="F444" s="414"/>
      <c r="G444" s="414"/>
      <c r="H444" s="415"/>
      <c r="I444" s="416"/>
      <c r="J444" s="413"/>
      <c r="K444" s="417"/>
      <c r="L444" s="418"/>
      <c r="M444" s="419"/>
      <c r="N444" s="412">
        <f t="shared" si="7"/>
        <v>0</v>
      </c>
      <c r="O444" s="584"/>
    </row>
    <row r="445" spans="1:15" ht="25.5" customHeight="1" x14ac:dyDescent="0.2">
      <c r="A445" s="456">
        <v>429</v>
      </c>
      <c r="B445" s="434"/>
      <c r="C445" s="413"/>
      <c r="D445" s="414"/>
      <c r="E445" s="415"/>
      <c r="F445" s="414"/>
      <c r="G445" s="414"/>
      <c r="H445" s="415"/>
      <c r="I445" s="416"/>
      <c r="J445" s="413"/>
      <c r="K445" s="417"/>
      <c r="L445" s="418"/>
      <c r="M445" s="419"/>
      <c r="N445" s="412">
        <f t="shared" si="7"/>
        <v>0</v>
      </c>
      <c r="O445" s="584"/>
    </row>
    <row r="446" spans="1:15" ht="25.5" customHeight="1" x14ac:dyDescent="0.2">
      <c r="A446" s="456">
        <v>430</v>
      </c>
      <c r="B446" s="434"/>
      <c r="C446" s="413"/>
      <c r="D446" s="414"/>
      <c r="E446" s="415"/>
      <c r="F446" s="414"/>
      <c r="G446" s="414"/>
      <c r="H446" s="415"/>
      <c r="I446" s="416"/>
      <c r="J446" s="413"/>
      <c r="K446" s="417"/>
      <c r="L446" s="418"/>
      <c r="M446" s="419"/>
      <c r="N446" s="412">
        <f t="shared" si="7"/>
        <v>0</v>
      </c>
      <c r="O446" s="584"/>
    </row>
    <row r="447" spans="1:15" ht="25.5" customHeight="1" x14ac:dyDescent="0.2">
      <c r="A447" s="456">
        <v>431</v>
      </c>
      <c r="B447" s="434"/>
      <c r="C447" s="413"/>
      <c r="D447" s="414"/>
      <c r="E447" s="415"/>
      <c r="F447" s="414"/>
      <c r="G447" s="414"/>
      <c r="H447" s="415"/>
      <c r="I447" s="416"/>
      <c r="J447" s="413"/>
      <c r="K447" s="417"/>
      <c r="L447" s="418"/>
      <c r="M447" s="419"/>
      <c r="N447" s="412">
        <f t="shared" si="7"/>
        <v>0</v>
      </c>
      <c r="O447" s="584"/>
    </row>
    <row r="448" spans="1:15" ht="25.5" customHeight="1" x14ac:dyDescent="0.2">
      <c r="A448" s="456">
        <v>432</v>
      </c>
      <c r="B448" s="434"/>
      <c r="C448" s="413"/>
      <c r="D448" s="414"/>
      <c r="E448" s="415"/>
      <c r="F448" s="414"/>
      <c r="G448" s="414"/>
      <c r="H448" s="415"/>
      <c r="I448" s="416"/>
      <c r="J448" s="413"/>
      <c r="K448" s="417"/>
      <c r="L448" s="418"/>
      <c r="M448" s="419"/>
      <c r="N448" s="412">
        <f t="shared" si="7"/>
        <v>0</v>
      </c>
      <c r="O448" s="584"/>
    </row>
    <row r="449" spans="1:15" ht="25.5" customHeight="1" x14ac:dyDescent="0.2">
      <c r="A449" s="456">
        <v>433</v>
      </c>
      <c r="B449" s="434"/>
      <c r="C449" s="413"/>
      <c r="D449" s="414"/>
      <c r="E449" s="415"/>
      <c r="F449" s="414"/>
      <c r="G449" s="414"/>
      <c r="H449" s="415"/>
      <c r="I449" s="416"/>
      <c r="J449" s="413"/>
      <c r="K449" s="417"/>
      <c r="L449" s="418"/>
      <c r="M449" s="419"/>
      <c r="N449" s="412">
        <f t="shared" si="7"/>
        <v>0</v>
      </c>
      <c r="O449" s="584"/>
    </row>
    <row r="450" spans="1:15" ht="25.5" customHeight="1" x14ac:dyDescent="0.2">
      <c r="A450" s="456">
        <v>434</v>
      </c>
      <c r="B450" s="434"/>
      <c r="C450" s="413"/>
      <c r="D450" s="414"/>
      <c r="E450" s="415"/>
      <c r="F450" s="414"/>
      <c r="G450" s="414"/>
      <c r="H450" s="415"/>
      <c r="I450" s="416"/>
      <c r="J450" s="413"/>
      <c r="K450" s="417"/>
      <c r="L450" s="418"/>
      <c r="M450" s="419"/>
      <c r="N450" s="412">
        <f t="shared" si="7"/>
        <v>0</v>
      </c>
      <c r="O450" s="584"/>
    </row>
    <row r="451" spans="1:15" ht="25.5" customHeight="1" x14ac:dyDescent="0.2">
      <c r="A451" s="456">
        <v>435</v>
      </c>
      <c r="B451" s="434"/>
      <c r="C451" s="413"/>
      <c r="D451" s="414"/>
      <c r="E451" s="415"/>
      <c r="F451" s="414"/>
      <c r="G451" s="414"/>
      <c r="H451" s="415"/>
      <c r="I451" s="416"/>
      <c r="J451" s="413"/>
      <c r="K451" s="417"/>
      <c r="L451" s="418"/>
      <c r="M451" s="419"/>
      <c r="N451" s="412">
        <f t="shared" si="7"/>
        <v>0</v>
      </c>
      <c r="O451" s="584"/>
    </row>
    <row r="452" spans="1:15" ht="25.5" customHeight="1" x14ac:dyDescent="0.2">
      <c r="A452" s="456">
        <v>436</v>
      </c>
      <c r="B452" s="434"/>
      <c r="C452" s="413"/>
      <c r="D452" s="414"/>
      <c r="E452" s="415"/>
      <c r="F452" s="414"/>
      <c r="G452" s="414"/>
      <c r="H452" s="415"/>
      <c r="I452" s="416"/>
      <c r="J452" s="413"/>
      <c r="K452" s="417"/>
      <c r="L452" s="418"/>
      <c r="M452" s="419"/>
      <c r="N452" s="412">
        <f t="shared" si="7"/>
        <v>0</v>
      </c>
      <c r="O452" s="584"/>
    </row>
    <row r="453" spans="1:15" ht="25.5" customHeight="1" x14ac:dyDescent="0.2">
      <c r="A453" s="456">
        <v>437</v>
      </c>
      <c r="B453" s="434"/>
      <c r="C453" s="413"/>
      <c r="D453" s="414"/>
      <c r="E453" s="415"/>
      <c r="F453" s="414"/>
      <c r="G453" s="414"/>
      <c r="H453" s="415"/>
      <c r="I453" s="416"/>
      <c r="J453" s="413"/>
      <c r="K453" s="417"/>
      <c r="L453" s="418"/>
      <c r="M453" s="419"/>
      <c r="N453" s="412">
        <f t="shared" si="7"/>
        <v>0</v>
      </c>
      <c r="O453" s="584"/>
    </row>
    <row r="454" spans="1:15" ht="25.5" customHeight="1" x14ac:dyDescent="0.2">
      <c r="A454" s="456">
        <v>438</v>
      </c>
      <c r="B454" s="434"/>
      <c r="C454" s="413"/>
      <c r="D454" s="414"/>
      <c r="E454" s="415"/>
      <c r="F454" s="414"/>
      <c r="G454" s="414"/>
      <c r="H454" s="415"/>
      <c r="I454" s="416"/>
      <c r="J454" s="413"/>
      <c r="K454" s="417"/>
      <c r="L454" s="418"/>
      <c r="M454" s="419"/>
      <c r="N454" s="412">
        <f t="shared" si="7"/>
        <v>0</v>
      </c>
      <c r="O454" s="584"/>
    </row>
    <row r="455" spans="1:15" ht="25.5" customHeight="1" x14ac:dyDescent="0.2">
      <c r="A455" s="456">
        <v>439</v>
      </c>
      <c r="B455" s="434"/>
      <c r="C455" s="413"/>
      <c r="D455" s="414"/>
      <c r="E455" s="415"/>
      <c r="F455" s="414"/>
      <c r="G455" s="414"/>
      <c r="H455" s="415"/>
      <c r="I455" s="416"/>
      <c r="J455" s="413"/>
      <c r="K455" s="417"/>
      <c r="L455" s="418"/>
      <c r="M455" s="419"/>
      <c r="N455" s="412">
        <f t="shared" si="7"/>
        <v>0</v>
      </c>
      <c r="O455" s="584"/>
    </row>
    <row r="456" spans="1:15" ht="25.5" customHeight="1" x14ac:dyDescent="0.2">
      <c r="A456" s="456">
        <v>440</v>
      </c>
      <c r="B456" s="434"/>
      <c r="C456" s="413"/>
      <c r="D456" s="414"/>
      <c r="E456" s="415"/>
      <c r="F456" s="414"/>
      <c r="G456" s="414"/>
      <c r="H456" s="415"/>
      <c r="I456" s="416"/>
      <c r="J456" s="413"/>
      <c r="K456" s="417"/>
      <c r="L456" s="418"/>
      <c r="M456" s="419"/>
      <c r="N456" s="412">
        <f t="shared" si="7"/>
        <v>0</v>
      </c>
      <c r="O456" s="584"/>
    </row>
    <row r="457" spans="1:15" ht="25.5" customHeight="1" x14ac:dyDescent="0.2">
      <c r="A457" s="456">
        <v>441</v>
      </c>
      <c r="B457" s="434"/>
      <c r="C457" s="413"/>
      <c r="D457" s="414"/>
      <c r="E457" s="415"/>
      <c r="F457" s="414"/>
      <c r="G457" s="414"/>
      <c r="H457" s="415"/>
      <c r="I457" s="416"/>
      <c r="J457" s="413"/>
      <c r="K457" s="417"/>
      <c r="L457" s="418"/>
      <c r="M457" s="419"/>
      <c r="N457" s="412">
        <f t="shared" si="7"/>
        <v>0</v>
      </c>
      <c r="O457" s="584"/>
    </row>
    <row r="458" spans="1:15" ht="25.5" customHeight="1" x14ac:dyDescent="0.2">
      <c r="A458" s="456">
        <v>442</v>
      </c>
      <c r="B458" s="434"/>
      <c r="C458" s="413"/>
      <c r="D458" s="414"/>
      <c r="E458" s="415"/>
      <c r="F458" s="414"/>
      <c r="G458" s="414"/>
      <c r="H458" s="415"/>
      <c r="I458" s="416"/>
      <c r="J458" s="413"/>
      <c r="K458" s="417"/>
      <c r="L458" s="418"/>
      <c r="M458" s="419"/>
      <c r="N458" s="412">
        <f t="shared" si="7"/>
        <v>0</v>
      </c>
      <c r="O458" s="584"/>
    </row>
    <row r="459" spans="1:15" ht="25.5" customHeight="1" x14ac:dyDescent="0.2">
      <c r="A459" s="456">
        <v>443</v>
      </c>
      <c r="B459" s="434"/>
      <c r="C459" s="413"/>
      <c r="D459" s="414"/>
      <c r="E459" s="415"/>
      <c r="F459" s="414"/>
      <c r="G459" s="414"/>
      <c r="H459" s="415"/>
      <c r="I459" s="416"/>
      <c r="J459" s="413"/>
      <c r="K459" s="417"/>
      <c r="L459" s="418"/>
      <c r="M459" s="419"/>
      <c r="N459" s="412">
        <f t="shared" si="7"/>
        <v>0</v>
      </c>
      <c r="O459" s="584"/>
    </row>
    <row r="460" spans="1:15" ht="25.5" customHeight="1" x14ac:dyDescent="0.2">
      <c r="A460" s="456">
        <v>444</v>
      </c>
      <c r="B460" s="434"/>
      <c r="C460" s="413"/>
      <c r="D460" s="414"/>
      <c r="E460" s="415"/>
      <c r="F460" s="414"/>
      <c r="G460" s="414"/>
      <c r="H460" s="415"/>
      <c r="I460" s="416"/>
      <c r="J460" s="413"/>
      <c r="K460" s="417"/>
      <c r="L460" s="418"/>
      <c r="M460" s="419"/>
      <c r="N460" s="412">
        <f t="shared" si="7"/>
        <v>0</v>
      </c>
      <c r="O460" s="584"/>
    </row>
    <row r="461" spans="1:15" ht="25.5" customHeight="1" x14ac:dyDescent="0.2">
      <c r="A461" s="456">
        <v>445</v>
      </c>
      <c r="B461" s="434"/>
      <c r="C461" s="413"/>
      <c r="D461" s="414"/>
      <c r="E461" s="415"/>
      <c r="F461" s="414"/>
      <c r="G461" s="414"/>
      <c r="H461" s="415"/>
      <c r="I461" s="416"/>
      <c r="J461" s="413"/>
      <c r="K461" s="417"/>
      <c r="L461" s="418"/>
      <c r="M461" s="419"/>
      <c r="N461" s="412">
        <f t="shared" si="7"/>
        <v>0</v>
      </c>
      <c r="O461" s="584"/>
    </row>
    <row r="462" spans="1:15" ht="25.5" customHeight="1" x14ac:dyDescent="0.2">
      <c r="A462" s="456">
        <v>446</v>
      </c>
      <c r="B462" s="434"/>
      <c r="C462" s="413"/>
      <c r="D462" s="414"/>
      <c r="E462" s="415"/>
      <c r="F462" s="414"/>
      <c r="G462" s="414"/>
      <c r="H462" s="415"/>
      <c r="I462" s="416"/>
      <c r="J462" s="413"/>
      <c r="K462" s="417"/>
      <c r="L462" s="418"/>
      <c r="M462" s="419"/>
      <c r="N462" s="412">
        <f t="shared" si="7"/>
        <v>0</v>
      </c>
      <c r="O462" s="584"/>
    </row>
    <row r="463" spans="1:15" ht="25.5" customHeight="1" x14ac:dyDescent="0.2">
      <c r="A463" s="456">
        <v>447</v>
      </c>
      <c r="B463" s="434"/>
      <c r="C463" s="413"/>
      <c r="D463" s="414"/>
      <c r="E463" s="415"/>
      <c r="F463" s="414"/>
      <c r="G463" s="414"/>
      <c r="H463" s="415"/>
      <c r="I463" s="416"/>
      <c r="J463" s="413"/>
      <c r="K463" s="417"/>
      <c r="L463" s="418"/>
      <c r="M463" s="419"/>
      <c r="N463" s="412">
        <f t="shared" si="7"/>
        <v>0</v>
      </c>
      <c r="O463" s="584"/>
    </row>
    <row r="464" spans="1:15" ht="25.5" customHeight="1" x14ac:dyDescent="0.2">
      <c r="A464" s="456">
        <v>448</v>
      </c>
      <c r="B464" s="434"/>
      <c r="C464" s="413"/>
      <c r="D464" s="414"/>
      <c r="E464" s="415"/>
      <c r="F464" s="414"/>
      <c r="G464" s="414"/>
      <c r="H464" s="415"/>
      <c r="I464" s="416"/>
      <c r="J464" s="413"/>
      <c r="K464" s="417"/>
      <c r="L464" s="418"/>
      <c r="M464" s="419"/>
      <c r="N464" s="412">
        <f t="shared" si="7"/>
        <v>0</v>
      </c>
      <c r="O464" s="584"/>
    </row>
    <row r="465" spans="1:15" ht="25.5" customHeight="1" x14ac:dyDescent="0.2">
      <c r="A465" s="456">
        <v>449</v>
      </c>
      <c r="B465" s="434"/>
      <c r="C465" s="413"/>
      <c r="D465" s="414"/>
      <c r="E465" s="415"/>
      <c r="F465" s="414"/>
      <c r="G465" s="414"/>
      <c r="H465" s="415"/>
      <c r="I465" s="416"/>
      <c r="J465" s="413"/>
      <c r="K465" s="417"/>
      <c r="L465" s="418"/>
      <c r="M465" s="419"/>
      <c r="N465" s="412">
        <f t="shared" si="7"/>
        <v>0</v>
      </c>
      <c r="O465" s="584"/>
    </row>
    <row r="466" spans="1:15" ht="25.5" customHeight="1" x14ac:dyDescent="0.2">
      <c r="A466" s="456">
        <v>450</v>
      </c>
      <c r="B466" s="434"/>
      <c r="C466" s="413"/>
      <c r="D466" s="414"/>
      <c r="E466" s="415"/>
      <c r="F466" s="414"/>
      <c r="G466" s="414"/>
      <c r="H466" s="415"/>
      <c r="I466" s="416"/>
      <c r="J466" s="413"/>
      <c r="K466" s="417"/>
      <c r="L466" s="418"/>
      <c r="M466" s="419"/>
      <c r="N466" s="412">
        <f t="shared" si="7"/>
        <v>0</v>
      </c>
      <c r="O466" s="584"/>
    </row>
    <row r="467" spans="1:15" ht="25.5" customHeight="1" x14ac:dyDescent="0.2">
      <c r="A467" s="456">
        <v>451</v>
      </c>
      <c r="B467" s="434"/>
      <c r="C467" s="413"/>
      <c r="D467" s="414"/>
      <c r="E467" s="415"/>
      <c r="F467" s="414"/>
      <c r="G467" s="414"/>
      <c r="H467" s="415"/>
      <c r="I467" s="416"/>
      <c r="J467" s="413"/>
      <c r="K467" s="417"/>
      <c r="L467" s="418"/>
      <c r="M467" s="419"/>
      <c r="N467" s="412">
        <f t="shared" si="7"/>
        <v>0</v>
      </c>
      <c r="O467" s="584"/>
    </row>
    <row r="468" spans="1:15" ht="25.5" customHeight="1" x14ac:dyDescent="0.2">
      <c r="A468" s="456">
        <v>452</v>
      </c>
      <c r="B468" s="434"/>
      <c r="C468" s="413"/>
      <c r="D468" s="414"/>
      <c r="E468" s="415"/>
      <c r="F468" s="414"/>
      <c r="G468" s="414"/>
      <c r="H468" s="415"/>
      <c r="I468" s="416"/>
      <c r="J468" s="413"/>
      <c r="K468" s="417"/>
      <c r="L468" s="418"/>
      <c r="M468" s="419"/>
      <c r="N468" s="412">
        <f t="shared" si="7"/>
        <v>0</v>
      </c>
      <c r="O468" s="584"/>
    </row>
    <row r="469" spans="1:15" ht="25.5" customHeight="1" x14ac:dyDescent="0.2">
      <c r="A469" s="456">
        <v>453</v>
      </c>
      <c r="B469" s="434"/>
      <c r="C469" s="413"/>
      <c r="D469" s="414"/>
      <c r="E469" s="415"/>
      <c r="F469" s="414"/>
      <c r="G469" s="414"/>
      <c r="H469" s="415"/>
      <c r="I469" s="416"/>
      <c r="J469" s="413"/>
      <c r="K469" s="417"/>
      <c r="L469" s="418"/>
      <c r="M469" s="419"/>
      <c r="N469" s="412">
        <f t="shared" si="7"/>
        <v>0</v>
      </c>
      <c r="O469" s="584"/>
    </row>
    <row r="470" spans="1:15" ht="25.5" customHeight="1" x14ac:dyDescent="0.2">
      <c r="A470" s="456">
        <v>454</v>
      </c>
      <c r="B470" s="434"/>
      <c r="C470" s="413"/>
      <c r="D470" s="414"/>
      <c r="E470" s="415"/>
      <c r="F470" s="414"/>
      <c r="G470" s="414"/>
      <c r="H470" s="415"/>
      <c r="I470" s="416"/>
      <c r="J470" s="413"/>
      <c r="K470" s="417"/>
      <c r="L470" s="418"/>
      <c r="M470" s="419"/>
      <c r="N470" s="412">
        <f t="shared" si="7"/>
        <v>0</v>
      </c>
      <c r="O470" s="584"/>
    </row>
    <row r="471" spans="1:15" ht="25.5" customHeight="1" x14ac:dyDescent="0.2">
      <c r="A471" s="456">
        <v>455</v>
      </c>
      <c r="B471" s="434"/>
      <c r="C471" s="413"/>
      <c r="D471" s="414"/>
      <c r="E471" s="415"/>
      <c r="F471" s="414"/>
      <c r="G471" s="414"/>
      <c r="H471" s="415"/>
      <c r="I471" s="416"/>
      <c r="J471" s="413"/>
      <c r="K471" s="417"/>
      <c r="L471" s="418"/>
      <c r="M471" s="419"/>
      <c r="N471" s="412">
        <f t="shared" ref="N471:N534" si="8">IF(B471="全額返金","",IF(B471="与信取消","",IF(B471="部分返金",L471-M471,IF(B471="売上",M471,L471+M471))))</f>
        <v>0</v>
      </c>
      <c r="O471" s="584"/>
    </row>
    <row r="472" spans="1:15" ht="25.5" customHeight="1" x14ac:dyDescent="0.2">
      <c r="A472" s="456">
        <v>456</v>
      </c>
      <c r="B472" s="434"/>
      <c r="C472" s="413"/>
      <c r="D472" s="414"/>
      <c r="E472" s="415"/>
      <c r="F472" s="414"/>
      <c r="G472" s="414"/>
      <c r="H472" s="415"/>
      <c r="I472" s="416"/>
      <c r="J472" s="413"/>
      <c r="K472" s="417"/>
      <c r="L472" s="418"/>
      <c r="M472" s="419"/>
      <c r="N472" s="412">
        <f t="shared" si="8"/>
        <v>0</v>
      </c>
      <c r="O472" s="584"/>
    </row>
    <row r="473" spans="1:15" ht="25.5" customHeight="1" x14ac:dyDescent="0.2">
      <c r="A473" s="456">
        <v>457</v>
      </c>
      <c r="B473" s="434"/>
      <c r="C473" s="413"/>
      <c r="D473" s="414"/>
      <c r="E473" s="415"/>
      <c r="F473" s="414"/>
      <c r="G473" s="414"/>
      <c r="H473" s="415"/>
      <c r="I473" s="416"/>
      <c r="J473" s="413"/>
      <c r="K473" s="417"/>
      <c r="L473" s="418"/>
      <c r="M473" s="419"/>
      <c r="N473" s="412">
        <f t="shared" si="8"/>
        <v>0</v>
      </c>
      <c r="O473" s="584"/>
    </row>
    <row r="474" spans="1:15" ht="25.5" customHeight="1" x14ac:dyDescent="0.2">
      <c r="A474" s="456">
        <v>458</v>
      </c>
      <c r="B474" s="434"/>
      <c r="C474" s="413"/>
      <c r="D474" s="414"/>
      <c r="E474" s="415"/>
      <c r="F474" s="414"/>
      <c r="G474" s="414"/>
      <c r="H474" s="415"/>
      <c r="I474" s="416"/>
      <c r="J474" s="413"/>
      <c r="K474" s="417"/>
      <c r="L474" s="418"/>
      <c r="M474" s="419"/>
      <c r="N474" s="412">
        <f t="shared" si="8"/>
        <v>0</v>
      </c>
      <c r="O474" s="584"/>
    </row>
    <row r="475" spans="1:15" ht="25.5" customHeight="1" x14ac:dyDescent="0.2">
      <c r="A475" s="456">
        <v>459</v>
      </c>
      <c r="B475" s="434"/>
      <c r="C475" s="413"/>
      <c r="D475" s="414"/>
      <c r="E475" s="415"/>
      <c r="F475" s="414"/>
      <c r="G475" s="414"/>
      <c r="H475" s="415"/>
      <c r="I475" s="416"/>
      <c r="J475" s="413"/>
      <c r="K475" s="417"/>
      <c r="L475" s="418"/>
      <c r="M475" s="419"/>
      <c r="N475" s="412">
        <f t="shared" si="8"/>
        <v>0</v>
      </c>
      <c r="O475" s="584"/>
    </row>
    <row r="476" spans="1:15" ht="25.5" customHeight="1" x14ac:dyDescent="0.2">
      <c r="A476" s="456">
        <v>460</v>
      </c>
      <c r="B476" s="434"/>
      <c r="C476" s="413"/>
      <c r="D476" s="414"/>
      <c r="E476" s="415"/>
      <c r="F476" s="414"/>
      <c r="G476" s="414"/>
      <c r="H476" s="415"/>
      <c r="I476" s="416"/>
      <c r="J476" s="413"/>
      <c r="K476" s="417"/>
      <c r="L476" s="418"/>
      <c r="M476" s="419"/>
      <c r="N476" s="412">
        <f t="shared" si="8"/>
        <v>0</v>
      </c>
      <c r="O476" s="584"/>
    </row>
    <row r="477" spans="1:15" ht="25.5" customHeight="1" x14ac:dyDescent="0.2">
      <c r="A477" s="456">
        <v>461</v>
      </c>
      <c r="B477" s="434"/>
      <c r="C477" s="413"/>
      <c r="D477" s="414"/>
      <c r="E477" s="415"/>
      <c r="F477" s="414"/>
      <c r="G477" s="414"/>
      <c r="H477" s="415"/>
      <c r="I477" s="416"/>
      <c r="J477" s="413"/>
      <c r="K477" s="417"/>
      <c r="L477" s="418"/>
      <c r="M477" s="419"/>
      <c r="N477" s="412">
        <f t="shared" si="8"/>
        <v>0</v>
      </c>
      <c r="O477" s="584"/>
    </row>
    <row r="478" spans="1:15" ht="25.5" customHeight="1" x14ac:dyDescent="0.2">
      <c r="A478" s="456">
        <v>462</v>
      </c>
      <c r="B478" s="434"/>
      <c r="C478" s="413"/>
      <c r="D478" s="414"/>
      <c r="E478" s="415"/>
      <c r="F478" s="414"/>
      <c r="G478" s="414"/>
      <c r="H478" s="415"/>
      <c r="I478" s="416"/>
      <c r="J478" s="413"/>
      <c r="K478" s="417"/>
      <c r="L478" s="418"/>
      <c r="M478" s="419"/>
      <c r="N478" s="412">
        <f t="shared" si="8"/>
        <v>0</v>
      </c>
      <c r="O478" s="584"/>
    </row>
    <row r="479" spans="1:15" ht="25.5" customHeight="1" x14ac:dyDescent="0.2">
      <c r="A479" s="456">
        <v>463</v>
      </c>
      <c r="B479" s="434"/>
      <c r="C479" s="413"/>
      <c r="D479" s="414"/>
      <c r="E479" s="415"/>
      <c r="F479" s="414"/>
      <c r="G479" s="414"/>
      <c r="H479" s="415"/>
      <c r="I479" s="416"/>
      <c r="J479" s="413"/>
      <c r="K479" s="417"/>
      <c r="L479" s="418"/>
      <c r="M479" s="419"/>
      <c r="N479" s="412">
        <f t="shared" si="8"/>
        <v>0</v>
      </c>
      <c r="O479" s="584"/>
    </row>
    <row r="480" spans="1:15" ht="25.5" customHeight="1" x14ac:dyDescent="0.2">
      <c r="A480" s="456">
        <v>464</v>
      </c>
      <c r="B480" s="434"/>
      <c r="C480" s="413"/>
      <c r="D480" s="414"/>
      <c r="E480" s="415"/>
      <c r="F480" s="414"/>
      <c r="G480" s="414"/>
      <c r="H480" s="415"/>
      <c r="I480" s="416"/>
      <c r="J480" s="413"/>
      <c r="K480" s="417"/>
      <c r="L480" s="418"/>
      <c r="M480" s="419"/>
      <c r="N480" s="412">
        <f t="shared" si="8"/>
        <v>0</v>
      </c>
      <c r="O480" s="584"/>
    </row>
    <row r="481" spans="1:15" ht="25.5" customHeight="1" x14ac:dyDescent="0.2">
      <c r="A481" s="456">
        <v>465</v>
      </c>
      <c r="B481" s="434"/>
      <c r="C481" s="413"/>
      <c r="D481" s="414"/>
      <c r="E481" s="415"/>
      <c r="F481" s="414"/>
      <c r="G481" s="414"/>
      <c r="H481" s="415"/>
      <c r="I481" s="416"/>
      <c r="J481" s="413"/>
      <c r="K481" s="417"/>
      <c r="L481" s="418"/>
      <c r="M481" s="419"/>
      <c r="N481" s="412">
        <f t="shared" si="8"/>
        <v>0</v>
      </c>
      <c r="O481" s="584"/>
    </row>
    <row r="482" spans="1:15" ht="25.5" customHeight="1" x14ac:dyDescent="0.2">
      <c r="A482" s="456">
        <v>466</v>
      </c>
      <c r="B482" s="434"/>
      <c r="C482" s="413"/>
      <c r="D482" s="414"/>
      <c r="E482" s="415"/>
      <c r="F482" s="414"/>
      <c r="G482" s="414"/>
      <c r="H482" s="415"/>
      <c r="I482" s="416"/>
      <c r="J482" s="413"/>
      <c r="K482" s="417"/>
      <c r="L482" s="418"/>
      <c r="M482" s="419"/>
      <c r="N482" s="412">
        <f t="shared" si="8"/>
        <v>0</v>
      </c>
      <c r="O482" s="584"/>
    </row>
    <row r="483" spans="1:15" ht="25.5" customHeight="1" x14ac:dyDescent="0.2">
      <c r="A483" s="456">
        <v>467</v>
      </c>
      <c r="B483" s="434"/>
      <c r="C483" s="413"/>
      <c r="D483" s="414"/>
      <c r="E483" s="415"/>
      <c r="F483" s="414"/>
      <c r="G483" s="414"/>
      <c r="H483" s="415"/>
      <c r="I483" s="416"/>
      <c r="J483" s="413"/>
      <c r="K483" s="417"/>
      <c r="L483" s="418"/>
      <c r="M483" s="419"/>
      <c r="N483" s="412">
        <f t="shared" si="8"/>
        <v>0</v>
      </c>
      <c r="O483" s="584"/>
    </row>
    <row r="484" spans="1:15" ht="25.5" customHeight="1" x14ac:dyDescent="0.2">
      <c r="A484" s="456">
        <v>468</v>
      </c>
      <c r="B484" s="434"/>
      <c r="C484" s="413"/>
      <c r="D484" s="414"/>
      <c r="E484" s="415"/>
      <c r="F484" s="414"/>
      <c r="G484" s="414"/>
      <c r="H484" s="415"/>
      <c r="I484" s="416"/>
      <c r="J484" s="413"/>
      <c r="K484" s="417"/>
      <c r="L484" s="418"/>
      <c r="M484" s="419"/>
      <c r="N484" s="412">
        <f t="shared" si="8"/>
        <v>0</v>
      </c>
      <c r="O484" s="584"/>
    </row>
    <row r="485" spans="1:15" ht="25.5" customHeight="1" x14ac:dyDescent="0.2">
      <c r="A485" s="456">
        <v>469</v>
      </c>
      <c r="B485" s="434"/>
      <c r="C485" s="413"/>
      <c r="D485" s="414"/>
      <c r="E485" s="415"/>
      <c r="F485" s="414"/>
      <c r="G485" s="414"/>
      <c r="H485" s="415"/>
      <c r="I485" s="416"/>
      <c r="J485" s="413"/>
      <c r="K485" s="417"/>
      <c r="L485" s="418"/>
      <c r="M485" s="419"/>
      <c r="N485" s="412">
        <f t="shared" si="8"/>
        <v>0</v>
      </c>
      <c r="O485" s="584"/>
    </row>
    <row r="486" spans="1:15" ht="25.5" customHeight="1" x14ac:dyDescent="0.2">
      <c r="A486" s="456">
        <v>470</v>
      </c>
      <c r="B486" s="434"/>
      <c r="C486" s="413"/>
      <c r="D486" s="414"/>
      <c r="E486" s="415"/>
      <c r="F486" s="414"/>
      <c r="G486" s="414"/>
      <c r="H486" s="415"/>
      <c r="I486" s="416"/>
      <c r="J486" s="413"/>
      <c r="K486" s="417"/>
      <c r="L486" s="418"/>
      <c r="M486" s="419"/>
      <c r="N486" s="412">
        <f t="shared" si="8"/>
        <v>0</v>
      </c>
      <c r="O486" s="584"/>
    </row>
    <row r="487" spans="1:15" ht="25.5" customHeight="1" x14ac:dyDescent="0.2">
      <c r="A487" s="456">
        <v>471</v>
      </c>
      <c r="B487" s="434"/>
      <c r="C487" s="413"/>
      <c r="D487" s="414"/>
      <c r="E487" s="415"/>
      <c r="F487" s="414"/>
      <c r="G487" s="414"/>
      <c r="H487" s="415"/>
      <c r="I487" s="416"/>
      <c r="J487" s="413"/>
      <c r="K487" s="417"/>
      <c r="L487" s="418"/>
      <c r="M487" s="419"/>
      <c r="N487" s="412">
        <f t="shared" si="8"/>
        <v>0</v>
      </c>
      <c r="O487" s="584"/>
    </row>
    <row r="488" spans="1:15" ht="25.5" customHeight="1" x14ac:dyDescent="0.2">
      <c r="A488" s="456">
        <v>472</v>
      </c>
      <c r="B488" s="434"/>
      <c r="C488" s="413"/>
      <c r="D488" s="414"/>
      <c r="E488" s="415"/>
      <c r="F488" s="414"/>
      <c r="G488" s="414"/>
      <c r="H488" s="415"/>
      <c r="I488" s="416"/>
      <c r="J488" s="413"/>
      <c r="K488" s="417"/>
      <c r="L488" s="418"/>
      <c r="M488" s="419"/>
      <c r="N488" s="412">
        <f t="shared" si="8"/>
        <v>0</v>
      </c>
      <c r="O488" s="584"/>
    </row>
    <row r="489" spans="1:15" ht="25.5" customHeight="1" x14ac:dyDescent="0.2">
      <c r="A489" s="456">
        <v>473</v>
      </c>
      <c r="B489" s="434"/>
      <c r="C489" s="413"/>
      <c r="D489" s="414"/>
      <c r="E489" s="415"/>
      <c r="F489" s="414"/>
      <c r="G489" s="414"/>
      <c r="H489" s="415"/>
      <c r="I489" s="416"/>
      <c r="J489" s="413"/>
      <c r="K489" s="417"/>
      <c r="L489" s="418"/>
      <c r="M489" s="419"/>
      <c r="N489" s="412">
        <f t="shared" si="8"/>
        <v>0</v>
      </c>
      <c r="O489" s="584"/>
    </row>
    <row r="490" spans="1:15" ht="25.5" customHeight="1" x14ac:dyDescent="0.2">
      <c r="A490" s="456">
        <v>474</v>
      </c>
      <c r="B490" s="434"/>
      <c r="C490" s="413"/>
      <c r="D490" s="414"/>
      <c r="E490" s="415"/>
      <c r="F490" s="414"/>
      <c r="G490" s="414"/>
      <c r="H490" s="415"/>
      <c r="I490" s="416"/>
      <c r="J490" s="413"/>
      <c r="K490" s="417"/>
      <c r="L490" s="418"/>
      <c r="M490" s="419"/>
      <c r="N490" s="412">
        <f t="shared" si="8"/>
        <v>0</v>
      </c>
      <c r="O490" s="584"/>
    </row>
    <row r="491" spans="1:15" ht="25.5" customHeight="1" x14ac:dyDescent="0.2">
      <c r="A491" s="456">
        <v>475</v>
      </c>
      <c r="B491" s="434"/>
      <c r="C491" s="413"/>
      <c r="D491" s="414"/>
      <c r="E491" s="415"/>
      <c r="F491" s="414"/>
      <c r="G491" s="414"/>
      <c r="H491" s="415"/>
      <c r="I491" s="416"/>
      <c r="J491" s="413"/>
      <c r="K491" s="417"/>
      <c r="L491" s="418"/>
      <c r="M491" s="419"/>
      <c r="N491" s="412">
        <f t="shared" si="8"/>
        <v>0</v>
      </c>
      <c r="O491" s="584"/>
    </row>
    <row r="492" spans="1:15" ht="25.5" customHeight="1" x14ac:dyDescent="0.2">
      <c r="A492" s="456">
        <v>476</v>
      </c>
      <c r="B492" s="434"/>
      <c r="C492" s="413"/>
      <c r="D492" s="414"/>
      <c r="E492" s="415"/>
      <c r="F492" s="414"/>
      <c r="G492" s="414"/>
      <c r="H492" s="415"/>
      <c r="I492" s="416"/>
      <c r="J492" s="413"/>
      <c r="K492" s="417"/>
      <c r="L492" s="418"/>
      <c r="M492" s="419"/>
      <c r="N492" s="412">
        <f t="shared" si="8"/>
        <v>0</v>
      </c>
      <c r="O492" s="584"/>
    </row>
    <row r="493" spans="1:15" ht="25.5" customHeight="1" x14ac:dyDescent="0.2">
      <c r="A493" s="456">
        <v>477</v>
      </c>
      <c r="B493" s="434"/>
      <c r="C493" s="413"/>
      <c r="D493" s="414"/>
      <c r="E493" s="415"/>
      <c r="F493" s="414"/>
      <c r="G493" s="414"/>
      <c r="H493" s="415"/>
      <c r="I493" s="416"/>
      <c r="J493" s="413"/>
      <c r="K493" s="417"/>
      <c r="L493" s="418"/>
      <c r="M493" s="419"/>
      <c r="N493" s="412">
        <f t="shared" si="8"/>
        <v>0</v>
      </c>
      <c r="O493" s="584"/>
    </row>
    <row r="494" spans="1:15" ht="25.5" customHeight="1" x14ac:dyDescent="0.2">
      <c r="A494" s="456">
        <v>478</v>
      </c>
      <c r="B494" s="434"/>
      <c r="C494" s="413"/>
      <c r="D494" s="414"/>
      <c r="E494" s="415"/>
      <c r="F494" s="414"/>
      <c r="G494" s="414"/>
      <c r="H494" s="415"/>
      <c r="I494" s="416"/>
      <c r="J494" s="413"/>
      <c r="K494" s="417"/>
      <c r="L494" s="418"/>
      <c r="M494" s="419"/>
      <c r="N494" s="412">
        <f t="shared" si="8"/>
        <v>0</v>
      </c>
      <c r="O494" s="584"/>
    </row>
    <row r="495" spans="1:15" ht="25.5" customHeight="1" x14ac:dyDescent="0.2">
      <c r="A495" s="456">
        <v>479</v>
      </c>
      <c r="B495" s="434"/>
      <c r="C495" s="413"/>
      <c r="D495" s="414"/>
      <c r="E495" s="415"/>
      <c r="F495" s="414"/>
      <c r="G495" s="414"/>
      <c r="H495" s="415"/>
      <c r="I495" s="416"/>
      <c r="J495" s="413"/>
      <c r="K495" s="417"/>
      <c r="L495" s="418"/>
      <c r="M495" s="419"/>
      <c r="N495" s="412">
        <f t="shared" si="8"/>
        <v>0</v>
      </c>
      <c r="O495" s="584"/>
    </row>
    <row r="496" spans="1:15" ht="25.5" customHeight="1" x14ac:dyDescent="0.2">
      <c r="A496" s="456">
        <v>480</v>
      </c>
      <c r="B496" s="434"/>
      <c r="C496" s="413"/>
      <c r="D496" s="414"/>
      <c r="E496" s="415"/>
      <c r="F496" s="414"/>
      <c r="G496" s="414"/>
      <c r="H496" s="415"/>
      <c r="I496" s="416"/>
      <c r="J496" s="413"/>
      <c r="K496" s="417"/>
      <c r="L496" s="418"/>
      <c r="M496" s="419"/>
      <c r="N496" s="412">
        <f t="shared" si="8"/>
        <v>0</v>
      </c>
      <c r="O496" s="584"/>
    </row>
    <row r="497" spans="1:15" ht="25.5" customHeight="1" x14ac:dyDescent="0.2">
      <c r="A497" s="456">
        <v>481</v>
      </c>
      <c r="B497" s="434"/>
      <c r="C497" s="413"/>
      <c r="D497" s="414"/>
      <c r="E497" s="415"/>
      <c r="F497" s="414"/>
      <c r="G497" s="414"/>
      <c r="H497" s="415"/>
      <c r="I497" s="416"/>
      <c r="J497" s="413"/>
      <c r="K497" s="417"/>
      <c r="L497" s="418"/>
      <c r="M497" s="419"/>
      <c r="N497" s="412">
        <f t="shared" si="8"/>
        <v>0</v>
      </c>
      <c r="O497" s="584"/>
    </row>
    <row r="498" spans="1:15" ht="25.5" customHeight="1" x14ac:dyDescent="0.2">
      <c r="A498" s="456">
        <v>482</v>
      </c>
      <c r="B498" s="434"/>
      <c r="C498" s="413"/>
      <c r="D498" s="414"/>
      <c r="E498" s="415"/>
      <c r="F498" s="414"/>
      <c r="G498" s="414"/>
      <c r="H498" s="415"/>
      <c r="I498" s="416"/>
      <c r="J498" s="413"/>
      <c r="K498" s="417"/>
      <c r="L498" s="418"/>
      <c r="M498" s="419"/>
      <c r="N498" s="412">
        <f t="shared" si="8"/>
        <v>0</v>
      </c>
      <c r="O498" s="584"/>
    </row>
    <row r="499" spans="1:15" ht="25.5" customHeight="1" x14ac:dyDescent="0.2">
      <c r="A499" s="456">
        <v>483</v>
      </c>
      <c r="B499" s="434"/>
      <c r="C499" s="413"/>
      <c r="D499" s="414"/>
      <c r="E499" s="415"/>
      <c r="F499" s="414"/>
      <c r="G499" s="414"/>
      <c r="H499" s="415"/>
      <c r="I499" s="416"/>
      <c r="J499" s="413"/>
      <c r="K499" s="417"/>
      <c r="L499" s="418"/>
      <c r="M499" s="419"/>
      <c r="N499" s="412">
        <f t="shared" si="8"/>
        <v>0</v>
      </c>
      <c r="O499" s="584"/>
    </row>
    <row r="500" spans="1:15" ht="25.5" customHeight="1" x14ac:dyDescent="0.2">
      <c r="A500" s="456">
        <v>484</v>
      </c>
      <c r="B500" s="434"/>
      <c r="C500" s="413"/>
      <c r="D500" s="414"/>
      <c r="E500" s="415"/>
      <c r="F500" s="414"/>
      <c r="G500" s="414"/>
      <c r="H500" s="415"/>
      <c r="I500" s="416"/>
      <c r="J500" s="413"/>
      <c r="K500" s="417"/>
      <c r="L500" s="418"/>
      <c r="M500" s="419"/>
      <c r="N500" s="412">
        <f t="shared" si="8"/>
        <v>0</v>
      </c>
      <c r="O500" s="584"/>
    </row>
    <row r="501" spans="1:15" ht="25.5" customHeight="1" x14ac:dyDescent="0.2">
      <c r="A501" s="456">
        <v>485</v>
      </c>
      <c r="B501" s="434"/>
      <c r="C501" s="413"/>
      <c r="D501" s="414"/>
      <c r="E501" s="415"/>
      <c r="F501" s="414"/>
      <c r="G501" s="414"/>
      <c r="H501" s="415"/>
      <c r="I501" s="416"/>
      <c r="J501" s="413"/>
      <c r="K501" s="417"/>
      <c r="L501" s="418"/>
      <c r="M501" s="419"/>
      <c r="N501" s="412">
        <f t="shared" si="8"/>
        <v>0</v>
      </c>
      <c r="O501" s="584"/>
    </row>
    <row r="502" spans="1:15" ht="25.5" customHeight="1" x14ac:dyDescent="0.2">
      <c r="A502" s="456">
        <v>486</v>
      </c>
      <c r="B502" s="434"/>
      <c r="C502" s="413"/>
      <c r="D502" s="414"/>
      <c r="E502" s="415"/>
      <c r="F502" s="414"/>
      <c r="G502" s="414"/>
      <c r="H502" s="415"/>
      <c r="I502" s="416"/>
      <c r="J502" s="413"/>
      <c r="K502" s="417"/>
      <c r="L502" s="418"/>
      <c r="M502" s="419"/>
      <c r="N502" s="412">
        <f t="shared" si="8"/>
        <v>0</v>
      </c>
      <c r="O502" s="584"/>
    </row>
    <row r="503" spans="1:15" ht="25.5" customHeight="1" x14ac:dyDescent="0.2">
      <c r="A503" s="456">
        <v>487</v>
      </c>
      <c r="B503" s="434"/>
      <c r="C503" s="413"/>
      <c r="D503" s="414"/>
      <c r="E503" s="415"/>
      <c r="F503" s="414"/>
      <c r="G503" s="414"/>
      <c r="H503" s="415"/>
      <c r="I503" s="416"/>
      <c r="J503" s="413"/>
      <c r="K503" s="417"/>
      <c r="L503" s="418"/>
      <c r="M503" s="419"/>
      <c r="N503" s="412">
        <f t="shared" si="8"/>
        <v>0</v>
      </c>
      <c r="O503" s="584"/>
    </row>
    <row r="504" spans="1:15" ht="25.5" customHeight="1" x14ac:dyDescent="0.2">
      <c r="A504" s="456">
        <v>488</v>
      </c>
      <c r="B504" s="434"/>
      <c r="C504" s="413"/>
      <c r="D504" s="414"/>
      <c r="E504" s="415"/>
      <c r="F504" s="414"/>
      <c r="G504" s="414"/>
      <c r="H504" s="415"/>
      <c r="I504" s="416"/>
      <c r="J504" s="413"/>
      <c r="K504" s="417"/>
      <c r="L504" s="418"/>
      <c r="M504" s="419"/>
      <c r="N504" s="412">
        <f t="shared" si="8"/>
        <v>0</v>
      </c>
      <c r="O504" s="584"/>
    </row>
    <row r="505" spans="1:15" ht="25.5" customHeight="1" x14ac:dyDescent="0.2">
      <c r="A505" s="456">
        <v>489</v>
      </c>
      <c r="B505" s="434"/>
      <c r="C505" s="413"/>
      <c r="D505" s="414"/>
      <c r="E505" s="415"/>
      <c r="F505" s="414"/>
      <c r="G505" s="414"/>
      <c r="H505" s="415"/>
      <c r="I505" s="416"/>
      <c r="J505" s="413"/>
      <c r="K505" s="417"/>
      <c r="L505" s="418"/>
      <c r="M505" s="419"/>
      <c r="N505" s="412">
        <f t="shared" si="8"/>
        <v>0</v>
      </c>
      <c r="O505" s="584"/>
    </row>
    <row r="506" spans="1:15" ht="25.5" customHeight="1" x14ac:dyDescent="0.2">
      <c r="A506" s="456">
        <v>490</v>
      </c>
      <c r="B506" s="434"/>
      <c r="C506" s="413"/>
      <c r="D506" s="414"/>
      <c r="E506" s="415"/>
      <c r="F506" s="414"/>
      <c r="G506" s="414"/>
      <c r="H506" s="415"/>
      <c r="I506" s="416"/>
      <c r="J506" s="413"/>
      <c r="K506" s="417"/>
      <c r="L506" s="418"/>
      <c r="M506" s="419"/>
      <c r="N506" s="412">
        <f t="shared" si="8"/>
        <v>0</v>
      </c>
      <c r="O506" s="584"/>
    </row>
    <row r="507" spans="1:15" ht="25.5" customHeight="1" x14ac:dyDescent="0.2">
      <c r="A507" s="456">
        <v>491</v>
      </c>
      <c r="B507" s="434"/>
      <c r="C507" s="413"/>
      <c r="D507" s="414"/>
      <c r="E507" s="415"/>
      <c r="F507" s="414"/>
      <c r="G507" s="414"/>
      <c r="H507" s="415"/>
      <c r="I507" s="416"/>
      <c r="J507" s="413"/>
      <c r="K507" s="417"/>
      <c r="L507" s="418"/>
      <c r="M507" s="419"/>
      <c r="N507" s="412">
        <f t="shared" si="8"/>
        <v>0</v>
      </c>
      <c r="O507" s="584"/>
    </row>
    <row r="508" spans="1:15" ht="25.5" customHeight="1" x14ac:dyDescent="0.2">
      <c r="A508" s="456">
        <v>492</v>
      </c>
      <c r="B508" s="434"/>
      <c r="C508" s="413"/>
      <c r="D508" s="414"/>
      <c r="E508" s="415"/>
      <c r="F508" s="414"/>
      <c r="G508" s="414"/>
      <c r="H508" s="415"/>
      <c r="I508" s="416"/>
      <c r="J508" s="413"/>
      <c r="K508" s="417"/>
      <c r="L508" s="418"/>
      <c r="M508" s="419"/>
      <c r="N508" s="412">
        <f t="shared" si="8"/>
        <v>0</v>
      </c>
      <c r="O508" s="584"/>
    </row>
    <row r="509" spans="1:15" ht="25.5" customHeight="1" x14ac:dyDescent="0.2">
      <c r="A509" s="456">
        <v>493</v>
      </c>
      <c r="B509" s="434"/>
      <c r="C509" s="413"/>
      <c r="D509" s="414"/>
      <c r="E509" s="415"/>
      <c r="F509" s="414"/>
      <c r="G509" s="414"/>
      <c r="H509" s="415"/>
      <c r="I509" s="416"/>
      <c r="J509" s="413"/>
      <c r="K509" s="417"/>
      <c r="L509" s="418"/>
      <c r="M509" s="419"/>
      <c r="N509" s="412">
        <f t="shared" si="8"/>
        <v>0</v>
      </c>
      <c r="O509" s="584"/>
    </row>
    <row r="510" spans="1:15" ht="25.5" customHeight="1" x14ac:dyDescent="0.2">
      <c r="A510" s="456">
        <v>494</v>
      </c>
      <c r="B510" s="434"/>
      <c r="C510" s="413"/>
      <c r="D510" s="414"/>
      <c r="E510" s="415"/>
      <c r="F510" s="414"/>
      <c r="G510" s="414"/>
      <c r="H510" s="415"/>
      <c r="I510" s="416"/>
      <c r="J510" s="413"/>
      <c r="K510" s="417"/>
      <c r="L510" s="418"/>
      <c r="M510" s="419"/>
      <c r="N510" s="412">
        <f t="shared" si="8"/>
        <v>0</v>
      </c>
      <c r="O510" s="584"/>
    </row>
    <row r="511" spans="1:15" ht="25.5" customHeight="1" x14ac:dyDescent="0.2">
      <c r="A511" s="456">
        <v>495</v>
      </c>
      <c r="B511" s="434"/>
      <c r="C511" s="413"/>
      <c r="D511" s="414"/>
      <c r="E511" s="415"/>
      <c r="F511" s="414"/>
      <c r="G511" s="414"/>
      <c r="H511" s="415"/>
      <c r="I511" s="416"/>
      <c r="J511" s="413"/>
      <c r="K511" s="417"/>
      <c r="L511" s="418"/>
      <c r="M511" s="419"/>
      <c r="N511" s="412">
        <f t="shared" si="8"/>
        <v>0</v>
      </c>
      <c r="O511" s="584"/>
    </row>
    <row r="512" spans="1:15" ht="25.5" customHeight="1" x14ac:dyDescent="0.2">
      <c r="A512" s="456">
        <v>496</v>
      </c>
      <c r="B512" s="434"/>
      <c r="C512" s="413"/>
      <c r="D512" s="414"/>
      <c r="E512" s="415"/>
      <c r="F512" s="414"/>
      <c r="G512" s="414"/>
      <c r="H512" s="415"/>
      <c r="I512" s="416"/>
      <c r="J512" s="413"/>
      <c r="K512" s="417"/>
      <c r="L512" s="418"/>
      <c r="M512" s="419"/>
      <c r="N512" s="412">
        <f t="shared" si="8"/>
        <v>0</v>
      </c>
      <c r="O512" s="584"/>
    </row>
    <row r="513" spans="1:15" ht="25.5" customHeight="1" x14ac:dyDescent="0.2">
      <c r="A513" s="456">
        <v>497</v>
      </c>
      <c r="B513" s="434"/>
      <c r="C513" s="413"/>
      <c r="D513" s="414"/>
      <c r="E513" s="415"/>
      <c r="F513" s="414"/>
      <c r="G513" s="414"/>
      <c r="H513" s="415"/>
      <c r="I513" s="416"/>
      <c r="J513" s="413"/>
      <c r="K513" s="417"/>
      <c r="L513" s="418"/>
      <c r="M513" s="419"/>
      <c r="N513" s="412">
        <f t="shared" si="8"/>
        <v>0</v>
      </c>
      <c r="O513" s="584"/>
    </row>
    <row r="514" spans="1:15" ht="25.5" customHeight="1" x14ac:dyDescent="0.2">
      <c r="A514" s="456">
        <v>498</v>
      </c>
      <c r="B514" s="434"/>
      <c r="C514" s="413"/>
      <c r="D514" s="414"/>
      <c r="E514" s="415"/>
      <c r="F514" s="414"/>
      <c r="G514" s="414"/>
      <c r="H514" s="415"/>
      <c r="I514" s="416"/>
      <c r="J514" s="413"/>
      <c r="K514" s="417"/>
      <c r="L514" s="418"/>
      <c r="M514" s="419"/>
      <c r="N514" s="412">
        <f t="shared" si="8"/>
        <v>0</v>
      </c>
      <c r="O514" s="584"/>
    </row>
    <row r="515" spans="1:15" ht="25.5" customHeight="1" x14ac:dyDescent="0.2">
      <c r="A515" s="456">
        <v>499</v>
      </c>
      <c r="B515" s="434"/>
      <c r="C515" s="413"/>
      <c r="D515" s="414"/>
      <c r="E515" s="415"/>
      <c r="F515" s="414"/>
      <c r="G515" s="414"/>
      <c r="H515" s="415"/>
      <c r="I515" s="416"/>
      <c r="J515" s="413"/>
      <c r="K515" s="417"/>
      <c r="L515" s="418"/>
      <c r="M515" s="419"/>
      <c r="N515" s="412">
        <f t="shared" si="8"/>
        <v>0</v>
      </c>
      <c r="O515" s="584"/>
    </row>
    <row r="516" spans="1:15" ht="25.5" customHeight="1" x14ac:dyDescent="0.2">
      <c r="A516" s="456">
        <v>500</v>
      </c>
      <c r="B516" s="434"/>
      <c r="C516" s="413"/>
      <c r="D516" s="414"/>
      <c r="E516" s="415"/>
      <c r="F516" s="414"/>
      <c r="G516" s="414"/>
      <c r="H516" s="415"/>
      <c r="I516" s="416"/>
      <c r="J516" s="413"/>
      <c r="K516" s="417"/>
      <c r="L516" s="418"/>
      <c r="M516" s="419"/>
      <c r="N516" s="412">
        <f t="shared" si="8"/>
        <v>0</v>
      </c>
      <c r="O516" s="584"/>
    </row>
    <row r="517" spans="1:15" ht="25.5" customHeight="1" x14ac:dyDescent="0.2">
      <c r="A517" s="456">
        <v>501</v>
      </c>
      <c r="B517" s="434"/>
      <c r="C517" s="413"/>
      <c r="D517" s="414"/>
      <c r="E517" s="415"/>
      <c r="F517" s="414"/>
      <c r="G517" s="414"/>
      <c r="H517" s="415"/>
      <c r="I517" s="416"/>
      <c r="J517" s="413"/>
      <c r="K517" s="417"/>
      <c r="L517" s="418"/>
      <c r="M517" s="419"/>
      <c r="N517" s="412">
        <f t="shared" si="8"/>
        <v>0</v>
      </c>
      <c r="O517" s="584"/>
    </row>
    <row r="518" spans="1:15" ht="25.5" customHeight="1" x14ac:dyDescent="0.2">
      <c r="A518" s="456">
        <v>502</v>
      </c>
      <c r="B518" s="434"/>
      <c r="C518" s="413"/>
      <c r="D518" s="414"/>
      <c r="E518" s="415"/>
      <c r="F518" s="414"/>
      <c r="G518" s="414"/>
      <c r="H518" s="415"/>
      <c r="I518" s="416"/>
      <c r="J518" s="413"/>
      <c r="K518" s="417"/>
      <c r="L518" s="418"/>
      <c r="M518" s="419"/>
      <c r="N518" s="412">
        <f t="shared" si="8"/>
        <v>0</v>
      </c>
      <c r="O518" s="584"/>
    </row>
    <row r="519" spans="1:15" ht="25.5" customHeight="1" x14ac:dyDescent="0.2">
      <c r="A519" s="456">
        <v>503</v>
      </c>
      <c r="B519" s="434"/>
      <c r="C519" s="413"/>
      <c r="D519" s="414"/>
      <c r="E519" s="415"/>
      <c r="F519" s="414"/>
      <c r="G519" s="414"/>
      <c r="H519" s="415"/>
      <c r="I519" s="416"/>
      <c r="J519" s="413"/>
      <c r="K519" s="417"/>
      <c r="L519" s="418"/>
      <c r="M519" s="419"/>
      <c r="N519" s="412">
        <f t="shared" si="8"/>
        <v>0</v>
      </c>
      <c r="O519" s="584"/>
    </row>
    <row r="520" spans="1:15" ht="25.5" customHeight="1" x14ac:dyDescent="0.2">
      <c r="A520" s="456">
        <v>504</v>
      </c>
      <c r="B520" s="434"/>
      <c r="C520" s="413"/>
      <c r="D520" s="414"/>
      <c r="E520" s="415"/>
      <c r="F520" s="414"/>
      <c r="G520" s="414"/>
      <c r="H520" s="415"/>
      <c r="I520" s="416"/>
      <c r="J520" s="413"/>
      <c r="K520" s="417"/>
      <c r="L520" s="418"/>
      <c r="M520" s="419"/>
      <c r="N520" s="412">
        <f t="shared" si="8"/>
        <v>0</v>
      </c>
      <c r="O520" s="584"/>
    </row>
    <row r="521" spans="1:15" ht="25.5" customHeight="1" x14ac:dyDescent="0.2">
      <c r="A521" s="456">
        <v>505</v>
      </c>
      <c r="B521" s="434"/>
      <c r="C521" s="413"/>
      <c r="D521" s="414"/>
      <c r="E521" s="415"/>
      <c r="F521" s="414"/>
      <c r="G521" s="414"/>
      <c r="H521" s="415"/>
      <c r="I521" s="416"/>
      <c r="J521" s="413"/>
      <c r="K521" s="417"/>
      <c r="L521" s="418"/>
      <c r="M521" s="419"/>
      <c r="N521" s="412">
        <f t="shared" si="8"/>
        <v>0</v>
      </c>
      <c r="O521" s="584"/>
    </row>
    <row r="522" spans="1:15" ht="25.5" customHeight="1" x14ac:dyDescent="0.2">
      <c r="A522" s="456">
        <v>506</v>
      </c>
      <c r="B522" s="434"/>
      <c r="C522" s="413"/>
      <c r="D522" s="414"/>
      <c r="E522" s="415"/>
      <c r="F522" s="414"/>
      <c r="G522" s="414"/>
      <c r="H522" s="415"/>
      <c r="I522" s="416"/>
      <c r="J522" s="413"/>
      <c r="K522" s="417"/>
      <c r="L522" s="418"/>
      <c r="M522" s="419"/>
      <c r="N522" s="412">
        <f t="shared" si="8"/>
        <v>0</v>
      </c>
      <c r="O522" s="584"/>
    </row>
    <row r="523" spans="1:15" ht="25.5" customHeight="1" x14ac:dyDescent="0.2">
      <c r="A523" s="456">
        <v>507</v>
      </c>
      <c r="B523" s="434"/>
      <c r="C523" s="413"/>
      <c r="D523" s="414"/>
      <c r="E523" s="415"/>
      <c r="F523" s="414"/>
      <c r="G523" s="414"/>
      <c r="H523" s="415"/>
      <c r="I523" s="416"/>
      <c r="J523" s="413"/>
      <c r="K523" s="417"/>
      <c r="L523" s="418"/>
      <c r="M523" s="419"/>
      <c r="N523" s="412">
        <f t="shared" si="8"/>
        <v>0</v>
      </c>
      <c r="O523" s="584"/>
    </row>
    <row r="524" spans="1:15" ht="25.5" customHeight="1" x14ac:dyDescent="0.2">
      <c r="A524" s="456">
        <v>508</v>
      </c>
      <c r="B524" s="434"/>
      <c r="C524" s="413"/>
      <c r="D524" s="414"/>
      <c r="E524" s="415"/>
      <c r="F524" s="414"/>
      <c r="G524" s="414"/>
      <c r="H524" s="415"/>
      <c r="I524" s="416"/>
      <c r="J524" s="413"/>
      <c r="K524" s="417"/>
      <c r="L524" s="418"/>
      <c r="M524" s="419"/>
      <c r="N524" s="412">
        <f t="shared" si="8"/>
        <v>0</v>
      </c>
      <c r="O524" s="584"/>
    </row>
    <row r="525" spans="1:15" ht="25.5" customHeight="1" x14ac:dyDescent="0.2">
      <c r="A525" s="456">
        <v>509</v>
      </c>
      <c r="B525" s="434"/>
      <c r="C525" s="413"/>
      <c r="D525" s="414"/>
      <c r="E525" s="415"/>
      <c r="F525" s="414"/>
      <c r="G525" s="414"/>
      <c r="H525" s="415"/>
      <c r="I525" s="416"/>
      <c r="J525" s="413"/>
      <c r="K525" s="417"/>
      <c r="L525" s="418"/>
      <c r="M525" s="419"/>
      <c r="N525" s="412">
        <f t="shared" si="8"/>
        <v>0</v>
      </c>
      <c r="O525" s="584"/>
    </row>
    <row r="526" spans="1:15" ht="25.5" customHeight="1" x14ac:dyDescent="0.2">
      <c r="A526" s="456">
        <v>510</v>
      </c>
      <c r="B526" s="434"/>
      <c r="C526" s="413"/>
      <c r="D526" s="414"/>
      <c r="E526" s="415"/>
      <c r="F526" s="414"/>
      <c r="G526" s="414"/>
      <c r="H526" s="415"/>
      <c r="I526" s="416"/>
      <c r="J526" s="413"/>
      <c r="K526" s="417"/>
      <c r="L526" s="418"/>
      <c r="M526" s="419"/>
      <c r="N526" s="412">
        <f t="shared" si="8"/>
        <v>0</v>
      </c>
      <c r="O526" s="584"/>
    </row>
    <row r="527" spans="1:15" ht="25.5" customHeight="1" x14ac:dyDescent="0.2">
      <c r="A527" s="456">
        <v>511</v>
      </c>
      <c r="B527" s="434"/>
      <c r="C527" s="413"/>
      <c r="D527" s="414"/>
      <c r="E527" s="415"/>
      <c r="F527" s="414"/>
      <c r="G527" s="414"/>
      <c r="H527" s="415"/>
      <c r="I527" s="416"/>
      <c r="J527" s="413"/>
      <c r="K527" s="417"/>
      <c r="L527" s="418"/>
      <c r="M527" s="419"/>
      <c r="N527" s="412">
        <f t="shared" si="8"/>
        <v>0</v>
      </c>
      <c r="O527" s="584"/>
    </row>
    <row r="528" spans="1:15" ht="25.5" customHeight="1" x14ac:dyDescent="0.2">
      <c r="A528" s="456">
        <v>512</v>
      </c>
      <c r="B528" s="434"/>
      <c r="C528" s="413"/>
      <c r="D528" s="414"/>
      <c r="E528" s="415"/>
      <c r="F528" s="414"/>
      <c r="G528" s="414"/>
      <c r="H528" s="415"/>
      <c r="I528" s="416"/>
      <c r="J528" s="413"/>
      <c r="K528" s="417"/>
      <c r="L528" s="418"/>
      <c r="M528" s="419"/>
      <c r="N528" s="412">
        <f t="shared" si="8"/>
        <v>0</v>
      </c>
      <c r="O528" s="584"/>
    </row>
    <row r="529" spans="1:15" ht="25.5" customHeight="1" x14ac:dyDescent="0.2">
      <c r="A529" s="456">
        <v>513</v>
      </c>
      <c r="B529" s="434"/>
      <c r="C529" s="413"/>
      <c r="D529" s="414"/>
      <c r="E529" s="415"/>
      <c r="F529" s="414"/>
      <c r="G529" s="414"/>
      <c r="H529" s="415"/>
      <c r="I529" s="416"/>
      <c r="J529" s="413"/>
      <c r="K529" s="417"/>
      <c r="L529" s="418"/>
      <c r="M529" s="419"/>
      <c r="N529" s="412">
        <f t="shared" si="8"/>
        <v>0</v>
      </c>
      <c r="O529" s="584"/>
    </row>
    <row r="530" spans="1:15" ht="25.5" customHeight="1" x14ac:dyDescent="0.2">
      <c r="A530" s="456">
        <v>514</v>
      </c>
      <c r="B530" s="434"/>
      <c r="C530" s="413"/>
      <c r="D530" s="414"/>
      <c r="E530" s="415"/>
      <c r="F530" s="414"/>
      <c r="G530" s="414"/>
      <c r="H530" s="415"/>
      <c r="I530" s="416"/>
      <c r="J530" s="413"/>
      <c r="K530" s="417"/>
      <c r="L530" s="418"/>
      <c r="M530" s="419"/>
      <c r="N530" s="412">
        <f t="shared" si="8"/>
        <v>0</v>
      </c>
      <c r="O530" s="584"/>
    </row>
    <row r="531" spans="1:15" ht="25.5" customHeight="1" x14ac:dyDescent="0.2">
      <c r="A531" s="456">
        <v>515</v>
      </c>
      <c r="B531" s="434"/>
      <c r="C531" s="413"/>
      <c r="D531" s="414"/>
      <c r="E531" s="415"/>
      <c r="F531" s="414"/>
      <c r="G531" s="414"/>
      <c r="H531" s="415"/>
      <c r="I531" s="416"/>
      <c r="J531" s="413"/>
      <c r="K531" s="417"/>
      <c r="L531" s="418"/>
      <c r="M531" s="419"/>
      <c r="N531" s="412">
        <f t="shared" si="8"/>
        <v>0</v>
      </c>
      <c r="O531" s="584"/>
    </row>
    <row r="532" spans="1:15" ht="25.5" customHeight="1" x14ac:dyDescent="0.2">
      <c r="A532" s="456">
        <v>516</v>
      </c>
      <c r="B532" s="434"/>
      <c r="C532" s="413"/>
      <c r="D532" s="414"/>
      <c r="E532" s="415"/>
      <c r="F532" s="414"/>
      <c r="G532" s="414"/>
      <c r="H532" s="415"/>
      <c r="I532" s="416"/>
      <c r="J532" s="413"/>
      <c r="K532" s="417"/>
      <c r="L532" s="418"/>
      <c r="M532" s="419"/>
      <c r="N532" s="412">
        <f t="shared" si="8"/>
        <v>0</v>
      </c>
      <c r="O532" s="584"/>
    </row>
    <row r="533" spans="1:15" ht="25.5" customHeight="1" x14ac:dyDescent="0.2">
      <c r="A533" s="456">
        <v>517</v>
      </c>
      <c r="B533" s="434"/>
      <c r="C533" s="413"/>
      <c r="D533" s="414"/>
      <c r="E533" s="415"/>
      <c r="F533" s="414"/>
      <c r="G533" s="414"/>
      <c r="H533" s="415"/>
      <c r="I533" s="416"/>
      <c r="J533" s="413"/>
      <c r="K533" s="417"/>
      <c r="L533" s="418"/>
      <c r="M533" s="419"/>
      <c r="N533" s="412">
        <f t="shared" si="8"/>
        <v>0</v>
      </c>
      <c r="O533" s="584"/>
    </row>
    <row r="534" spans="1:15" ht="25.5" customHeight="1" x14ac:dyDescent="0.2">
      <c r="A534" s="456">
        <v>518</v>
      </c>
      <c r="B534" s="434"/>
      <c r="C534" s="413"/>
      <c r="D534" s="414"/>
      <c r="E534" s="415"/>
      <c r="F534" s="414"/>
      <c r="G534" s="414"/>
      <c r="H534" s="415"/>
      <c r="I534" s="416"/>
      <c r="J534" s="413"/>
      <c r="K534" s="417"/>
      <c r="L534" s="418"/>
      <c r="M534" s="419"/>
      <c r="N534" s="412">
        <f t="shared" si="8"/>
        <v>0</v>
      </c>
      <c r="O534" s="584"/>
    </row>
    <row r="535" spans="1:15" ht="25.5" customHeight="1" x14ac:dyDescent="0.2">
      <c r="A535" s="456">
        <v>519</v>
      </c>
      <c r="B535" s="434"/>
      <c r="C535" s="413"/>
      <c r="D535" s="414"/>
      <c r="E535" s="415"/>
      <c r="F535" s="414"/>
      <c r="G535" s="414"/>
      <c r="H535" s="415"/>
      <c r="I535" s="416"/>
      <c r="J535" s="413"/>
      <c r="K535" s="417"/>
      <c r="L535" s="418"/>
      <c r="M535" s="419"/>
      <c r="N535" s="412">
        <f t="shared" ref="N535:N598" si="9">IF(B535="全額返金","",IF(B535="与信取消","",IF(B535="部分返金",L535-M535,IF(B535="売上",M535,L535+M535))))</f>
        <v>0</v>
      </c>
      <c r="O535" s="584"/>
    </row>
    <row r="536" spans="1:15" ht="25.5" customHeight="1" x14ac:dyDescent="0.2">
      <c r="A536" s="456">
        <v>520</v>
      </c>
      <c r="B536" s="434"/>
      <c r="C536" s="413"/>
      <c r="D536" s="414"/>
      <c r="E536" s="415"/>
      <c r="F536" s="414"/>
      <c r="G536" s="414"/>
      <c r="H536" s="415"/>
      <c r="I536" s="416"/>
      <c r="J536" s="413"/>
      <c r="K536" s="417"/>
      <c r="L536" s="418"/>
      <c r="M536" s="419"/>
      <c r="N536" s="412">
        <f t="shared" si="9"/>
        <v>0</v>
      </c>
      <c r="O536" s="584"/>
    </row>
    <row r="537" spans="1:15" ht="25.5" customHeight="1" x14ac:dyDescent="0.2">
      <c r="A537" s="456">
        <v>521</v>
      </c>
      <c r="B537" s="434"/>
      <c r="C537" s="413"/>
      <c r="D537" s="414"/>
      <c r="E537" s="415"/>
      <c r="F537" s="414"/>
      <c r="G537" s="414"/>
      <c r="H537" s="415"/>
      <c r="I537" s="416"/>
      <c r="J537" s="413"/>
      <c r="K537" s="417"/>
      <c r="L537" s="418"/>
      <c r="M537" s="419"/>
      <c r="N537" s="412">
        <f t="shared" si="9"/>
        <v>0</v>
      </c>
      <c r="O537" s="584"/>
    </row>
    <row r="538" spans="1:15" ht="25.5" customHeight="1" x14ac:dyDescent="0.2">
      <c r="A538" s="456">
        <v>522</v>
      </c>
      <c r="B538" s="434"/>
      <c r="C538" s="413"/>
      <c r="D538" s="414"/>
      <c r="E538" s="415"/>
      <c r="F538" s="414"/>
      <c r="G538" s="414"/>
      <c r="H538" s="415"/>
      <c r="I538" s="416"/>
      <c r="J538" s="413"/>
      <c r="K538" s="417"/>
      <c r="L538" s="418"/>
      <c r="M538" s="419"/>
      <c r="N538" s="412">
        <f t="shared" si="9"/>
        <v>0</v>
      </c>
      <c r="O538" s="584"/>
    </row>
    <row r="539" spans="1:15" ht="25.5" customHeight="1" x14ac:dyDescent="0.2">
      <c r="A539" s="456">
        <v>523</v>
      </c>
      <c r="B539" s="434"/>
      <c r="C539" s="413"/>
      <c r="D539" s="414"/>
      <c r="E539" s="415"/>
      <c r="F539" s="414"/>
      <c r="G539" s="414"/>
      <c r="H539" s="415"/>
      <c r="I539" s="416"/>
      <c r="J539" s="413"/>
      <c r="K539" s="417"/>
      <c r="L539" s="418"/>
      <c r="M539" s="419"/>
      <c r="N539" s="412">
        <f t="shared" si="9"/>
        <v>0</v>
      </c>
      <c r="O539" s="584"/>
    </row>
    <row r="540" spans="1:15" ht="25.5" customHeight="1" x14ac:dyDescent="0.2">
      <c r="A540" s="456">
        <v>524</v>
      </c>
      <c r="B540" s="434"/>
      <c r="C540" s="413"/>
      <c r="D540" s="414"/>
      <c r="E540" s="415"/>
      <c r="F540" s="414"/>
      <c r="G540" s="414"/>
      <c r="H540" s="415"/>
      <c r="I540" s="416"/>
      <c r="J540" s="413"/>
      <c r="K540" s="417"/>
      <c r="L540" s="418"/>
      <c r="M540" s="419"/>
      <c r="N540" s="412">
        <f t="shared" si="9"/>
        <v>0</v>
      </c>
      <c r="O540" s="584"/>
    </row>
    <row r="541" spans="1:15" ht="25.5" customHeight="1" x14ac:dyDescent="0.2">
      <c r="A541" s="456">
        <v>525</v>
      </c>
      <c r="B541" s="434"/>
      <c r="C541" s="413"/>
      <c r="D541" s="414"/>
      <c r="E541" s="415"/>
      <c r="F541" s="414"/>
      <c r="G541" s="414"/>
      <c r="H541" s="415"/>
      <c r="I541" s="416"/>
      <c r="J541" s="413"/>
      <c r="K541" s="417"/>
      <c r="L541" s="418"/>
      <c r="M541" s="419"/>
      <c r="N541" s="412">
        <f t="shared" si="9"/>
        <v>0</v>
      </c>
      <c r="O541" s="584"/>
    </row>
    <row r="542" spans="1:15" ht="25.5" customHeight="1" x14ac:dyDescent="0.2">
      <c r="A542" s="456">
        <v>526</v>
      </c>
      <c r="B542" s="434"/>
      <c r="C542" s="413"/>
      <c r="D542" s="414"/>
      <c r="E542" s="415"/>
      <c r="F542" s="414"/>
      <c r="G542" s="414"/>
      <c r="H542" s="415"/>
      <c r="I542" s="416"/>
      <c r="J542" s="413"/>
      <c r="K542" s="417"/>
      <c r="L542" s="418"/>
      <c r="M542" s="419"/>
      <c r="N542" s="412">
        <f t="shared" si="9"/>
        <v>0</v>
      </c>
      <c r="O542" s="584"/>
    </row>
    <row r="543" spans="1:15" ht="25.5" customHeight="1" x14ac:dyDescent="0.2">
      <c r="A543" s="456">
        <v>527</v>
      </c>
      <c r="B543" s="434"/>
      <c r="C543" s="413"/>
      <c r="D543" s="414"/>
      <c r="E543" s="415"/>
      <c r="F543" s="414"/>
      <c r="G543" s="414"/>
      <c r="H543" s="415"/>
      <c r="I543" s="416"/>
      <c r="J543" s="413"/>
      <c r="K543" s="417"/>
      <c r="L543" s="418"/>
      <c r="M543" s="419"/>
      <c r="N543" s="412">
        <f t="shared" si="9"/>
        <v>0</v>
      </c>
      <c r="O543" s="584"/>
    </row>
    <row r="544" spans="1:15" ht="25.5" customHeight="1" x14ac:dyDescent="0.2">
      <c r="A544" s="456">
        <v>528</v>
      </c>
      <c r="B544" s="434"/>
      <c r="C544" s="413"/>
      <c r="D544" s="414"/>
      <c r="E544" s="415"/>
      <c r="F544" s="414"/>
      <c r="G544" s="414"/>
      <c r="H544" s="415"/>
      <c r="I544" s="416"/>
      <c r="J544" s="413"/>
      <c r="K544" s="417"/>
      <c r="L544" s="418"/>
      <c r="M544" s="419"/>
      <c r="N544" s="412">
        <f t="shared" si="9"/>
        <v>0</v>
      </c>
      <c r="O544" s="584"/>
    </row>
    <row r="545" spans="1:15" ht="25.5" customHeight="1" x14ac:dyDescent="0.2">
      <c r="A545" s="456">
        <v>529</v>
      </c>
      <c r="B545" s="434"/>
      <c r="C545" s="413"/>
      <c r="D545" s="414"/>
      <c r="E545" s="415"/>
      <c r="F545" s="414"/>
      <c r="G545" s="414"/>
      <c r="H545" s="415"/>
      <c r="I545" s="416"/>
      <c r="J545" s="413"/>
      <c r="K545" s="417"/>
      <c r="L545" s="418"/>
      <c r="M545" s="419"/>
      <c r="N545" s="412">
        <f t="shared" si="9"/>
        <v>0</v>
      </c>
      <c r="O545" s="584"/>
    </row>
    <row r="546" spans="1:15" ht="25.5" customHeight="1" x14ac:dyDescent="0.2">
      <c r="A546" s="456">
        <v>530</v>
      </c>
      <c r="B546" s="434"/>
      <c r="C546" s="413"/>
      <c r="D546" s="414"/>
      <c r="E546" s="415"/>
      <c r="F546" s="414"/>
      <c r="G546" s="414"/>
      <c r="H546" s="415"/>
      <c r="I546" s="416"/>
      <c r="J546" s="413"/>
      <c r="K546" s="417"/>
      <c r="L546" s="418"/>
      <c r="M546" s="419"/>
      <c r="N546" s="412">
        <f t="shared" si="9"/>
        <v>0</v>
      </c>
      <c r="O546" s="584"/>
    </row>
    <row r="547" spans="1:15" ht="25.5" customHeight="1" x14ac:dyDescent="0.2">
      <c r="A547" s="456">
        <v>531</v>
      </c>
      <c r="B547" s="434"/>
      <c r="C547" s="413"/>
      <c r="D547" s="414"/>
      <c r="E547" s="415"/>
      <c r="F547" s="414"/>
      <c r="G547" s="414"/>
      <c r="H547" s="415"/>
      <c r="I547" s="416"/>
      <c r="J547" s="413"/>
      <c r="K547" s="417"/>
      <c r="L547" s="418"/>
      <c r="M547" s="419"/>
      <c r="N547" s="412">
        <f t="shared" si="9"/>
        <v>0</v>
      </c>
      <c r="O547" s="584"/>
    </row>
    <row r="548" spans="1:15" ht="25.5" customHeight="1" x14ac:dyDescent="0.2">
      <c r="A548" s="456">
        <v>532</v>
      </c>
      <c r="B548" s="434"/>
      <c r="C548" s="413"/>
      <c r="D548" s="414"/>
      <c r="E548" s="415"/>
      <c r="F548" s="414"/>
      <c r="G548" s="414"/>
      <c r="H548" s="415"/>
      <c r="I548" s="416"/>
      <c r="J548" s="413"/>
      <c r="K548" s="417"/>
      <c r="L548" s="418"/>
      <c r="M548" s="419"/>
      <c r="N548" s="412">
        <f t="shared" si="9"/>
        <v>0</v>
      </c>
      <c r="O548" s="584"/>
    </row>
    <row r="549" spans="1:15" ht="25.5" customHeight="1" x14ac:dyDescent="0.2">
      <c r="A549" s="456">
        <v>533</v>
      </c>
      <c r="B549" s="434"/>
      <c r="C549" s="413"/>
      <c r="D549" s="414"/>
      <c r="E549" s="415"/>
      <c r="F549" s="414"/>
      <c r="G549" s="414"/>
      <c r="H549" s="415"/>
      <c r="I549" s="416"/>
      <c r="J549" s="413"/>
      <c r="K549" s="417"/>
      <c r="L549" s="418"/>
      <c r="M549" s="419"/>
      <c r="N549" s="412">
        <f t="shared" si="9"/>
        <v>0</v>
      </c>
      <c r="O549" s="584"/>
    </row>
    <row r="550" spans="1:15" ht="25.5" customHeight="1" x14ac:dyDescent="0.2">
      <c r="A550" s="456">
        <v>534</v>
      </c>
      <c r="B550" s="434"/>
      <c r="C550" s="413"/>
      <c r="D550" s="414"/>
      <c r="E550" s="415"/>
      <c r="F550" s="414"/>
      <c r="G550" s="414"/>
      <c r="H550" s="415"/>
      <c r="I550" s="416"/>
      <c r="J550" s="413"/>
      <c r="K550" s="417"/>
      <c r="L550" s="418"/>
      <c r="M550" s="419"/>
      <c r="N550" s="412">
        <f t="shared" si="9"/>
        <v>0</v>
      </c>
      <c r="O550" s="584"/>
    </row>
    <row r="551" spans="1:15" ht="25.5" customHeight="1" x14ac:dyDescent="0.2">
      <c r="A551" s="456">
        <v>535</v>
      </c>
      <c r="B551" s="434"/>
      <c r="C551" s="413"/>
      <c r="D551" s="414"/>
      <c r="E551" s="415"/>
      <c r="F551" s="414"/>
      <c r="G551" s="414"/>
      <c r="H551" s="415"/>
      <c r="I551" s="416"/>
      <c r="J551" s="413"/>
      <c r="K551" s="417"/>
      <c r="L551" s="418"/>
      <c r="M551" s="419"/>
      <c r="N551" s="412">
        <f t="shared" si="9"/>
        <v>0</v>
      </c>
      <c r="O551" s="584"/>
    </row>
    <row r="552" spans="1:15" ht="25.5" customHeight="1" x14ac:dyDescent="0.2">
      <c r="A552" s="456">
        <v>536</v>
      </c>
      <c r="B552" s="434"/>
      <c r="C552" s="413"/>
      <c r="D552" s="414"/>
      <c r="E552" s="415"/>
      <c r="F552" s="414"/>
      <c r="G552" s="414"/>
      <c r="H552" s="415"/>
      <c r="I552" s="416"/>
      <c r="J552" s="413"/>
      <c r="K552" s="417"/>
      <c r="L552" s="418"/>
      <c r="M552" s="419"/>
      <c r="N552" s="412">
        <f t="shared" si="9"/>
        <v>0</v>
      </c>
      <c r="O552" s="584"/>
    </row>
    <row r="553" spans="1:15" ht="25.5" customHeight="1" x14ac:dyDescent="0.2">
      <c r="A553" s="456">
        <v>537</v>
      </c>
      <c r="B553" s="434"/>
      <c r="C553" s="413"/>
      <c r="D553" s="414"/>
      <c r="E553" s="415"/>
      <c r="F553" s="414"/>
      <c r="G553" s="414"/>
      <c r="H553" s="415"/>
      <c r="I553" s="416"/>
      <c r="J553" s="413"/>
      <c r="K553" s="417"/>
      <c r="L553" s="418"/>
      <c r="M553" s="419"/>
      <c r="N553" s="412">
        <f t="shared" si="9"/>
        <v>0</v>
      </c>
      <c r="O553" s="584"/>
    </row>
    <row r="554" spans="1:15" ht="25.5" customHeight="1" x14ac:dyDescent="0.2">
      <c r="A554" s="456">
        <v>538</v>
      </c>
      <c r="B554" s="434"/>
      <c r="C554" s="413"/>
      <c r="D554" s="414"/>
      <c r="E554" s="415"/>
      <c r="F554" s="414"/>
      <c r="G554" s="414"/>
      <c r="H554" s="415"/>
      <c r="I554" s="416"/>
      <c r="J554" s="413"/>
      <c r="K554" s="417"/>
      <c r="L554" s="418"/>
      <c r="M554" s="419"/>
      <c r="N554" s="412">
        <f t="shared" si="9"/>
        <v>0</v>
      </c>
      <c r="O554" s="584"/>
    </row>
    <row r="555" spans="1:15" ht="25.5" customHeight="1" x14ac:dyDescent="0.2">
      <c r="A555" s="456">
        <v>539</v>
      </c>
      <c r="B555" s="434"/>
      <c r="C555" s="413"/>
      <c r="D555" s="414"/>
      <c r="E555" s="415"/>
      <c r="F555" s="414"/>
      <c r="G555" s="414"/>
      <c r="H555" s="415"/>
      <c r="I555" s="416"/>
      <c r="J555" s="413"/>
      <c r="K555" s="417"/>
      <c r="L555" s="418"/>
      <c r="M555" s="419"/>
      <c r="N555" s="412">
        <f t="shared" si="9"/>
        <v>0</v>
      </c>
      <c r="O555" s="584"/>
    </row>
    <row r="556" spans="1:15" ht="25.5" customHeight="1" x14ac:dyDescent="0.2">
      <c r="A556" s="456">
        <v>540</v>
      </c>
      <c r="B556" s="434"/>
      <c r="C556" s="413"/>
      <c r="D556" s="414"/>
      <c r="E556" s="415"/>
      <c r="F556" s="414"/>
      <c r="G556" s="414"/>
      <c r="H556" s="415"/>
      <c r="I556" s="416"/>
      <c r="J556" s="413"/>
      <c r="K556" s="417"/>
      <c r="L556" s="418"/>
      <c r="M556" s="419"/>
      <c r="N556" s="412">
        <f t="shared" si="9"/>
        <v>0</v>
      </c>
      <c r="O556" s="584"/>
    </row>
    <row r="557" spans="1:15" ht="25.5" customHeight="1" x14ac:dyDescent="0.2">
      <c r="A557" s="456">
        <v>541</v>
      </c>
      <c r="B557" s="434"/>
      <c r="C557" s="413"/>
      <c r="D557" s="414"/>
      <c r="E557" s="415"/>
      <c r="F557" s="414"/>
      <c r="G557" s="414"/>
      <c r="H557" s="415"/>
      <c r="I557" s="416"/>
      <c r="J557" s="413"/>
      <c r="K557" s="417"/>
      <c r="L557" s="418"/>
      <c r="M557" s="419"/>
      <c r="N557" s="412">
        <f t="shared" si="9"/>
        <v>0</v>
      </c>
      <c r="O557" s="584"/>
    </row>
    <row r="558" spans="1:15" ht="25.5" customHeight="1" x14ac:dyDescent="0.2">
      <c r="A558" s="456">
        <v>542</v>
      </c>
      <c r="B558" s="434"/>
      <c r="C558" s="413"/>
      <c r="D558" s="414"/>
      <c r="E558" s="415"/>
      <c r="F558" s="414"/>
      <c r="G558" s="414"/>
      <c r="H558" s="415"/>
      <c r="I558" s="416"/>
      <c r="J558" s="413"/>
      <c r="K558" s="417"/>
      <c r="L558" s="418"/>
      <c r="M558" s="419"/>
      <c r="N558" s="412">
        <f t="shared" si="9"/>
        <v>0</v>
      </c>
      <c r="O558" s="584"/>
    </row>
    <row r="559" spans="1:15" ht="25.5" customHeight="1" x14ac:dyDescent="0.2">
      <c r="A559" s="456">
        <v>543</v>
      </c>
      <c r="B559" s="434"/>
      <c r="C559" s="413"/>
      <c r="D559" s="414"/>
      <c r="E559" s="415"/>
      <c r="F559" s="414"/>
      <c r="G559" s="414"/>
      <c r="H559" s="415"/>
      <c r="I559" s="416"/>
      <c r="J559" s="413"/>
      <c r="K559" s="417"/>
      <c r="L559" s="418"/>
      <c r="M559" s="419"/>
      <c r="N559" s="412">
        <f t="shared" si="9"/>
        <v>0</v>
      </c>
      <c r="O559" s="584"/>
    </row>
    <row r="560" spans="1:15" ht="25.5" customHeight="1" x14ac:dyDescent="0.2">
      <c r="A560" s="456">
        <v>544</v>
      </c>
      <c r="B560" s="434"/>
      <c r="C560" s="413"/>
      <c r="D560" s="414"/>
      <c r="E560" s="415"/>
      <c r="F560" s="414"/>
      <c r="G560" s="414"/>
      <c r="H560" s="415"/>
      <c r="I560" s="416"/>
      <c r="J560" s="413"/>
      <c r="K560" s="417"/>
      <c r="L560" s="418"/>
      <c r="M560" s="419"/>
      <c r="N560" s="412">
        <f t="shared" si="9"/>
        <v>0</v>
      </c>
      <c r="O560" s="584"/>
    </row>
    <row r="561" spans="1:15" ht="25.5" customHeight="1" x14ac:dyDescent="0.2">
      <c r="A561" s="456">
        <v>545</v>
      </c>
      <c r="B561" s="434"/>
      <c r="C561" s="413"/>
      <c r="D561" s="414"/>
      <c r="E561" s="415"/>
      <c r="F561" s="414"/>
      <c r="G561" s="414"/>
      <c r="H561" s="415"/>
      <c r="I561" s="416"/>
      <c r="J561" s="413"/>
      <c r="K561" s="417"/>
      <c r="L561" s="418"/>
      <c r="M561" s="419"/>
      <c r="N561" s="412">
        <f t="shared" si="9"/>
        <v>0</v>
      </c>
      <c r="O561" s="584"/>
    </row>
    <row r="562" spans="1:15" ht="25.5" customHeight="1" x14ac:dyDescent="0.2">
      <c r="A562" s="456">
        <v>546</v>
      </c>
      <c r="B562" s="434"/>
      <c r="C562" s="413"/>
      <c r="D562" s="414"/>
      <c r="E562" s="415"/>
      <c r="F562" s="414"/>
      <c r="G562" s="414"/>
      <c r="H562" s="415"/>
      <c r="I562" s="416"/>
      <c r="J562" s="413"/>
      <c r="K562" s="417"/>
      <c r="L562" s="418"/>
      <c r="M562" s="419"/>
      <c r="N562" s="412">
        <f t="shared" si="9"/>
        <v>0</v>
      </c>
      <c r="O562" s="584"/>
    </row>
    <row r="563" spans="1:15" ht="25.5" customHeight="1" x14ac:dyDescent="0.2">
      <c r="A563" s="456">
        <v>547</v>
      </c>
      <c r="B563" s="434"/>
      <c r="C563" s="413"/>
      <c r="D563" s="414"/>
      <c r="E563" s="415"/>
      <c r="F563" s="414"/>
      <c r="G563" s="414"/>
      <c r="H563" s="415"/>
      <c r="I563" s="416"/>
      <c r="J563" s="413"/>
      <c r="K563" s="417"/>
      <c r="L563" s="418"/>
      <c r="M563" s="419"/>
      <c r="N563" s="412">
        <f t="shared" si="9"/>
        <v>0</v>
      </c>
      <c r="O563" s="584"/>
    </row>
    <row r="564" spans="1:15" ht="25.5" customHeight="1" x14ac:dyDescent="0.2">
      <c r="A564" s="456">
        <v>548</v>
      </c>
      <c r="B564" s="434"/>
      <c r="C564" s="413"/>
      <c r="D564" s="414"/>
      <c r="E564" s="415"/>
      <c r="F564" s="414"/>
      <c r="G564" s="414"/>
      <c r="H564" s="415"/>
      <c r="I564" s="416"/>
      <c r="J564" s="413"/>
      <c r="K564" s="417"/>
      <c r="L564" s="418"/>
      <c r="M564" s="419"/>
      <c r="N564" s="412">
        <f t="shared" si="9"/>
        <v>0</v>
      </c>
      <c r="O564" s="584"/>
    </row>
    <row r="565" spans="1:15" ht="25.5" customHeight="1" x14ac:dyDescent="0.2">
      <c r="A565" s="456">
        <v>549</v>
      </c>
      <c r="B565" s="434"/>
      <c r="C565" s="413"/>
      <c r="D565" s="414"/>
      <c r="E565" s="415"/>
      <c r="F565" s="414"/>
      <c r="G565" s="414"/>
      <c r="H565" s="415"/>
      <c r="I565" s="416"/>
      <c r="J565" s="413"/>
      <c r="K565" s="417"/>
      <c r="L565" s="418"/>
      <c r="M565" s="419"/>
      <c r="N565" s="412">
        <f t="shared" si="9"/>
        <v>0</v>
      </c>
      <c r="O565" s="584"/>
    </row>
    <row r="566" spans="1:15" ht="25.5" customHeight="1" x14ac:dyDescent="0.2">
      <c r="A566" s="456">
        <v>550</v>
      </c>
      <c r="B566" s="434"/>
      <c r="C566" s="413"/>
      <c r="D566" s="414"/>
      <c r="E566" s="415"/>
      <c r="F566" s="414"/>
      <c r="G566" s="414"/>
      <c r="H566" s="415"/>
      <c r="I566" s="416"/>
      <c r="J566" s="413"/>
      <c r="K566" s="417"/>
      <c r="L566" s="418"/>
      <c r="M566" s="419"/>
      <c r="N566" s="412">
        <f t="shared" si="9"/>
        <v>0</v>
      </c>
      <c r="O566" s="584"/>
    </row>
    <row r="567" spans="1:15" ht="25.5" customHeight="1" x14ac:dyDescent="0.2">
      <c r="A567" s="456">
        <v>551</v>
      </c>
      <c r="B567" s="434"/>
      <c r="C567" s="413"/>
      <c r="D567" s="414"/>
      <c r="E567" s="415"/>
      <c r="F567" s="414"/>
      <c r="G567" s="414"/>
      <c r="H567" s="415"/>
      <c r="I567" s="416"/>
      <c r="J567" s="413"/>
      <c r="K567" s="417"/>
      <c r="L567" s="418"/>
      <c r="M567" s="419"/>
      <c r="N567" s="412">
        <f t="shared" si="9"/>
        <v>0</v>
      </c>
      <c r="O567" s="584"/>
    </row>
    <row r="568" spans="1:15" ht="25.5" customHeight="1" x14ac:dyDescent="0.2">
      <c r="A568" s="456">
        <v>552</v>
      </c>
      <c r="B568" s="434"/>
      <c r="C568" s="413"/>
      <c r="D568" s="414"/>
      <c r="E568" s="415"/>
      <c r="F568" s="414"/>
      <c r="G568" s="414"/>
      <c r="H568" s="415"/>
      <c r="I568" s="416"/>
      <c r="J568" s="413"/>
      <c r="K568" s="417"/>
      <c r="L568" s="418"/>
      <c r="M568" s="419"/>
      <c r="N568" s="412">
        <f t="shared" si="9"/>
        <v>0</v>
      </c>
      <c r="O568" s="584"/>
    </row>
    <row r="569" spans="1:15" ht="25.5" customHeight="1" x14ac:dyDescent="0.2">
      <c r="A569" s="456">
        <v>553</v>
      </c>
      <c r="B569" s="434"/>
      <c r="C569" s="413"/>
      <c r="D569" s="414"/>
      <c r="E569" s="415"/>
      <c r="F569" s="414"/>
      <c r="G569" s="414"/>
      <c r="H569" s="415"/>
      <c r="I569" s="416"/>
      <c r="J569" s="413"/>
      <c r="K569" s="417"/>
      <c r="L569" s="418"/>
      <c r="M569" s="419"/>
      <c r="N569" s="412">
        <f t="shared" si="9"/>
        <v>0</v>
      </c>
      <c r="O569" s="584"/>
    </row>
    <row r="570" spans="1:15" ht="25.5" customHeight="1" x14ac:dyDescent="0.2">
      <c r="A570" s="456">
        <v>554</v>
      </c>
      <c r="B570" s="434"/>
      <c r="C570" s="413"/>
      <c r="D570" s="414"/>
      <c r="E570" s="415"/>
      <c r="F570" s="414"/>
      <c r="G570" s="414"/>
      <c r="H570" s="415"/>
      <c r="I570" s="416"/>
      <c r="J570" s="413"/>
      <c r="K570" s="417"/>
      <c r="L570" s="418"/>
      <c r="M570" s="419"/>
      <c r="N570" s="412">
        <f t="shared" si="9"/>
        <v>0</v>
      </c>
      <c r="O570" s="584"/>
    </row>
    <row r="571" spans="1:15" ht="25.5" customHeight="1" x14ac:dyDescent="0.2">
      <c r="A571" s="456">
        <v>555</v>
      </c>
      <c r="B571" s="434"/>
      <c r="C571" s="413"/>
      <c r="D571" s="414"/>
      <c r="E571" s="415"/>
      <c r="F571" s="414"/>
      <c r="G571" s="414"/>
      <c r="H571" s="415"/>
      <c r="I571" s="416"/>
      <c r="J571" s="413"/>
      <c r="K571" s="417"/>
      <c r="L571" s="418"/>
      <c r="M571" s="419"/>
      <c r="N571" s="412">
        <f t="shared" si="9"/>
        <v>0</v>
      </c>
      <c r="O571" s="584"/>
    </row>
    <row r="572" spans="1:15" ht="25.5" customHeight="1" x14ac:dyDescent="0.2">
      <c r="A572" s="456">
        <v>556</v>
      </c>
      <c r="B572" s="434"/>
      <c r="C572" s="413"/>
      <c r="D572" s="414"/>
      <c r="E572" s="415"/>
      <c r="F572" s="414"/>
      <c r="G572" s="414"/>
      <c r="H572" s="415"/>
      <c r="I572" s="416"/>
      <c r="J572" s="413"/>
      <c r="K572" s="417"/>
      <c r="L572" s="418"/>
      <c r="M572" s="419"/>
      <c r="N572" s="412">
        <f t="shared" si="9"/>
        <v>0</v>
      </c>
      <c r="O572" s="584"/>
    </row>
    <row r="573" spans="1:15" ht="25.5" customHeight="1" x14ac:dyDescent="0.2">
      <c r="A573" s="456">
        <v>557</v>
      </c>
      <c r="B573" s="434"/>
      <c r="C573" s="413"/>
      <c r="D573" s="414"/>
      <c r="E573" s="415"/>
      <c r="F573" s="414"/>
      <c r="G573" s="414"/>
      <c r="H573" s="415"/>
      <c r="I573" s="416"/>
      <c r="J573" s="413"/>
      <c r="K573" s="417"/>
      <c r="L573" s="418"/>
      <c r="M573" s="419"/>
      <c r="N573" s="412">
        <f t="shared" si="9"/>
        <v>0</v>
      </c>
      <c r="O573" s="584"/>
    </row>
    <row r="574" spans="1:15" ht="25.5" customHeight="1" x14ac:dyDescent="0.2">
      <c r="A574" s="456">
        <v>558</v>
      </c>
      <c r="B574" s="434"/>
      <c r="C574" s="413"/>
      <c r="D574" s="414"/>
      <c r="E574" s="415"/>
      <c r="F574" s="414"/>
      <c r="G574" s="414"/>
      <c r="H574" s="415"/>
      <c r="I574" s="416"/>
      <c r="J574" s="413"/>
      <c r="K574" s="417"/>
      <c r="L574" s="418"/>
      <c r="M574" s="419"/>
      <c r="N574" s="412">
        <f t="shared" si="9"/>
        <v>0</v>
      </c>
      <c r="O574" s="584"/>
    </row>
    <row r="575" spans="1:15" ht="25.5" customHeight="1" x14ac:dyDescent="0.2">
      <c r="A575" s="456">
        <v>559</v>
      </c>
      <c r="B575" s="434"/>
      <c r="C575" s="413"/>
      <c r="D575" s="414"/>
      <c r="E575" s="415"/>
      <c r="F575" s="414"/>
      <c r="G575" s="414"/>
      <c r="H575" s="415"/>
      <c r="I575" s="416"/>
      <c r="J575" s="413"/>
      <c r="K575" s="417"/>
      <c r="L575" s="418"/>
      <c r="M575" s="419"/>
      <c r="N575" s="412">
        <f t="shared" si="9"/>
        <v>0</v>
      </c>
      <c r="O575" s="584"/>
    </row>
    <row r="576" spans="1:15" ht="25.5" customHeight="1" x14ac:dyDescent="0.2">
      <c r="A576" s="456">
        <v>560</v>
      </c>
      <c r="B576" s="434"/>
      <c r="C576" s="413"/>
      <c r="D576" s="414"/>
      <c r="E576" s="415"/>
      <c r="F576" s="414"/>
      <c r="G576" s="414"/>
      <c r="H576" s="415"/>
      <c r="I576" s="416"/>
      <c r="J576" s="413"/>
      <c r="K576" s="417"/>
      <c r="L576" s="418"/>
      <c r="M576" s="419"/>
      <c r="N576" s="412">
        <f t="shared" si="9"/>
        <v>0</v>
      </c>
      <c r="O576" s="584"/>
    </row>
    <row r="577" spans="1:15" ht="25.5" customHeight="1" x14ac:dyDescent="0.2">
      <c r="A577" s="456">
        <v>561</v>
      </c>
      <c r="B577" s="434"/>
      <c r="C577" s="413"/>
      <c r="D577" s="414"/>
      <c r="E577" s="415"/>
      <c r="F577" s="414"/>
      <c r="G577" s="414"/>
      <c r="H577" s="415"/>
      <c r="I577" s="416"/>
      <c r="J577" s="413"/>
      <c r="K577" s="417"/>
      <c r="L577" s="418"/>
      <c r="M577" s="419"/>
      <c r="N577" s="412">
        <f t="shared" si="9"/>
        <v>0</v>
      </c>
      <c r="O577" s="584"/>
    </row>
    <row r="578" spans="1:15" ht="25.5" customHeight="1" x14ac:dyDescent="0.2">
      <c r="A578" s="456">
        <v>562</v>
      </c>
      <c r="B578" s="434"/>
      <c r="C578" s="413"/>
      <c r="D578" s="414"/>
      <c r="E578" s="415"/>
      <c r="F578" s="414"/>
      <c r="G578" s="414"/>
      <c r="H578" s="415"/>
      <c r="I578" s="416"/>
      <c r="J578" s="413"/>
      <c r="K578" s="417"/>
      <c r="L578" s="418"/>
      <c r="M578" s="419"/>
      <c r="N578" s="412">
        <f t="shared" si="9"/>
        <v>0</v>
      </c>
      <c r="O578" s="584"/>
    </row>
    <row r="579" spans="1:15" ht="25.5" customHeight="1" x14ac:dyDescent="0.2">
      <c r="A579" s="456">
        <v>563</v>
      </c>
      <c r="B579" s="434"/>
      <c r="C579" s="413"/>
      <c r="D579" s="414"/>
      <c r="E579" s="415"/>
      <c r="F579" s="414"/>
      <c r="G579" s="414"/>
      <c r="H579" s="415"/>
      <c r="I579" s="416"/>
      <c r="J579" s="413"/>
      <c r="K579" s="417"/>
      <c r="L579" s="418"/>
      <c r="M579" s="419"/>
      <c r="N579" s="412">
        <f t="shared" si="9"/>
        <v>0</v>
      </c>
      <c r="O579" s="584"/>
    </row>
    <row r="580" spans="1:15" ht="25.5" customHeight="1" x14ac:dyDescent="0.2">
      <c r="A580" s="456">
        <v>564</v>
      </c>
      <c r="B580" s="434"/>
      <c r="C580" s="413"/>
      <c r="D580" s="414"/>
      <c r="E580" s="415"/>
      <c r="F580" s="414"/>
      <c r="G580" s="414"/>
      <c r="H580" s="415"/>
      <c r="I580" s="416"/>
      <c r="J580" s="413"/>
      <c r="K580" s="417"/>
      <c r="L580" s="418"/>
      <c r="M580" s="419"/>
      <c r="N580" s="412">
        <f t="shared" si="9"/>
        <v>0</v>
      </c>
      <c r="O580" s="584"/>
    </row>
    <row r="581" spans="1:15" ht="25.5" customHeight="1" x14ac:dyDescent="0.2">
      <c r="A581" s="456">
        <v>565</v>
      </c>
      <c r="B581" s="434"/>
      <c r="C581" s="413"/>
      <c r="D581" s="414"/>
      <c r="E581" s="415"/>
      <c r="F581" s="414"/>
      <c r="G581" s="414"/>
      <c r="H581" s="415"/>
      <c r="I581" s="416"/>
      <c r="J581" s="413"/>
      <c r="K581" s="417"/>
      <c r="L581" s="418"/>
      <c r="M581" s="419"/>
      <c r="N581" s="412">
        <f t="shared" si="9"/>
        <v>0</v>
      </c>
      <c r="O581" s="584"/>
    </row>
    <row r="582" spans="1:15" ht="25.5" customHeight="1" x14ac:dyDescent="0.2">
      <c r="A582" s="456">
        <v>566</v>
      </c>
      <c r="B582" s="434"/>
      <c r="C582" s="413"/>
      <c r="D582" s="414"/>
      <c r="E582" s="415"/>
      <c r="F582" s="414"/>
      <c r="G582" s="414"/>
      <c r="H582" s="415"/>
      <c r="I582" s="416"/>
      <c r="J582" s="413"/>
      <c r="K582" s="417"/>
      <c r="L582" s="418"/>
      <c r="M582" s="419"/>
      <c r="N582" s="412">
        <f t="shared" si="9"/>
        <v>0</v>
      </c>
      <c r="O582" s="584"/>
    </row>
    <row r="583" spans="1:15" ht="25.5" customHeight="1" x14ac:dyDescent="0.2">
      <c r="A583" s="456">
        <v>567</v>
      </c>
      <c r="B583" s="434"/>
      <c r="C583" s="413"/>
      <c r="D583" s="414"/>
      <c r="E583" s="415"/>
      <c r="F583" s="414"/>
      <c r="G583" s="414"/>
      <c r="H583" s="415"/>
      <c r="I583" s="416"/>
      <c r="J583" s="413"/>
      <c r="K583" s="417"/>
      <c r="L583" s="418"/>
      <c r="M583" s="419"/>
      <c r="N583" s="412">
        <f t="shared" si="9"/>
        <v>0</v>
      </c>
      <c r="O583" s="584"/>
    </row>
    <row r="584" spans="1:15" ht="25.5" customHeight="1" x14ac:dyDescent="0.2">
      <c r="A584" s="456">
        <v>568</v>
      </c>
      <c r="B584" s="434"/>
      <c r="C584" s="413"/>
      <c r="D584" s="414"/>
      <c r="E584" s="415"/>
      <c r="F584" s="414"/>
      <c r="G584" s="414"/>
      <c r="H584" s="415"/>
      <c r="I584" s="416"/>
      <c r="J584" s="413"/>
      <c r="K584" s="417"/>
      <c r="L584" s="418"/>
      <c r="M584" s="419"/>
      <c r="N584" s="412">
        <f t="shared" si="9"/>
        <v>0</v>
      </c>
      <c r="O584" s="584"/>
    </row>
    <row r="585" spans="1:15" ht="25.5" customHeight="1" x14ac:dyDescent="0.2">
      <c r="A585" s="456">
        <v>569</v>
      </c>
      <c r="B585" s="434"/>
      <c r="C585" s="413"/>
      <c r="D585" s="414"/>
      <c r="E585" s="415"/>
      <c r="F585" s="414"/>
      <c r="G585" s="414"/>
      <c r="H585" s="415"/>
      <c r="I585" s="416"/>
      <c r="J585" s="413"/>
      <c r="K585" s="417"/>
      <c r="L585" s="418"/>
      <c r="M585" s="419"/>
      <c r="N585" s="412">
        <f t="shared" si="9"/>
        <v>0</v>
      </c>
      <c r="O585" s="584"/>
    </row>
    <row r="586" spans="1:15" ht="25.5" customHeight="1" x14ac:dyDescent="0.2">
      <c r="A586" s="456">
        <v>570</v>
      </c>
      <c r="B586" s="434"/>
      <c r="C586" s="413"/>
      <c r="D586" s="414"/>
      <c r="E586" s="415"/>
      <c r="F586" s="414"/>
      <c r="G586" s="414"/>
      <c r="H586" s="415"/>
      <c r="I586" s="416"/>
      <c r="J586" s="413"/>
      <c r="K586" s="417"/>
      <c r="L586" s="418"/>
      <c r="M586" s="419"/>
      <c r="N586" s="412">
        <f t="shared" si="9"/>
        <v>0</v>
      </c>
      <c r="O586" s="584"/>
    </row>
    <row r="587" spans="1:15" ht="25.5" customHeight="1" x14ac:dyDescent="0.2">
      <c r="A587" s="456">
        <v>571</v>
      </c>
      <c r="B587" s="434"/>
      <c r="C587" s="413"/>
      <c r="D587" s="414"/>
      <c r="E587" s="415"/>
      <c r="F587" s="414"/>
      <c r="G587" s="414"/>
      <c r="H587" s="415"/>
      <c r="I587" s="416"/>
      <c r="J587" s="413"/>
      <c r="K587" s="417"/>
      <c r="L587" s="418"/>
      <c r="M587" s="419"/>
      <c r="N587" s="412">
        <f t="shared" si="9"/>
        <v>0</v>
      </c>
      <c r="O587" s="584"/>
    </row>
    <row r="588" spans="1:15" ht="25.5" customHeight="1" x14ac:dyDescent="0.2">
      <c r="A588" s="456">
        <v>572</v>
      </c>
      <c r="B588" s="434"/>
      <c r="C588" s="413"/>
      <c r="D588" s="414"/>
      <c r="E588" s="415"/>
      <c r="F588" s="414"/>
      <c r="G588" s="414"/>
      <c r="H588" s="415"/>
      <c r="I588" s="416"/>
      <c r="J588" s="413"/>
      <c r="K588" s="417"/>
      <c r="L588" s="418"/>
      <c r="M588" s="419"/>
      <c r="N588" s="412">
        <f t="shared" si="9"/>
        <v>0</v>
      </c>
      <c r="O588" s="584"/>
    </row>
    <row r="589" spans="1:15" ht="25.5" customHeight="1" x14ac:dyDescent="0.2">
      <c r="A589" s="456">
        <v>573</v>
      </c>
      <c r="B589" s="434"/>
      <c r="C589" s="413"/>
      <c r="D589" s="414"/>
      <c r="E589" s="415"/>
      <c r="F589" s="414"/>
      <c r="G589" s="414"/>
      <c r="H589" s="415"/>
      <c r="I589" s="416"/>
      <c r="J589" s="413"/>
      <c r="K589" s="417"/>
      <c r="L589" s="418"/>
      <c r="M589" s="419"/>
      <c r="N589" s="412">
        <f t="shared" si="9"/>
        <v>0</v>
      </c>
      <c r="O589" s="584"/>
    </row>
    <row r="590" spans="1:15" ht="25.5" customHeight="1" x14ac:dyDescent="0.2">
      <c r="A590" s="456">
        <v>574</v>
      </c>
      <c r="B590" s="434"/>
      <c r="C590" s="413"/>
      <c r="D590" s="414"/>
      <c r="E590" s="415"/>
      <c r="F590" s="414"/>
      <c r="G590" s="414"/>
      <c r="H590" s="415"/>
      <c r="I590" s="416"/>
      <c r="J590" s="413"/>
      <c r="K590" s="417"/>
      <c r="L590" s="418"/>
      <c r="M590" s="419"/>
      <c r="N590" s="412">
        <f t="shared" si="9"/>
        <v>0</v>
      </c>
      <c r="O590" s="584"/>
    </row>
    <row r="591" spans="1:15" ht="25.5" customHeight="1" x14ac:dyDescent="0.2">
      <c r="A591" s="456">
        <v>575</v>
      </c>
      <c r="B591" s="434"/>
      <c r="C591" s="413"/>
      <c r="D591" s="414"/>
      <c r="E591" s="415"/>
      <c r="F591" s="414"/>
      <c r="G591" s="414"/>
      <c r="H591" s="415"/>
      <c r="I591" s="416"/>
      <c r="J591" s="413"/>
      <c r="K591" s="417"/>
      <c r="L591" s="418"/>
      <c r="M591" s="419"/>
      <c r="N591" s="412">
        <f t="shared" si="9"/>
        <v>0</v>
      </c>
      <c r="O591" s="584"/>
    </row>
    <row r="592" spans="1:15" ht="25.5" customHeight="1" x14ac:dyDescent="0.2">
      <c r="A592" s="456">
        <v>576</v>
      </c>
      <c r="B592" s="434"/>
      <c r="C592" s="413"/>
      <c r="D592" s="414"/>
      <c r="E592" s="415"/>
      <c r="F592" s="414"/>
      <c r="G592" s="414"/>
      <c r="H592" s="415"/>
      <c r="I592" s="416"/>
      <c r="J592" s="413"/>
      <c r="K592" s="417"/>
      <c r="L592" s="418"/>
      <c r="M592" s="419"/>
      <c r="N592" s="412">
        <f t="shared" si="9"/>
        <v>0</v>
      </c>
      <c r="O592" s="584"/>
    </row>
    <row r="593" spans="1:15" ht="25.5" customHeight="1" x14ac:dyDescent="0.2">
      <c r="A593" s="456">
        <v>577</v>
      </c>
      <c r="B593" s="434"/>
      <c r="C593" s="413"/>
      <c r="D593" s="414"/>
      <c r="E593" s="415"/>
      <c r="F593" s="414"/>
      <c r="G593" s="414"/>
      <c r="H593" s="415"/>
      <c r="I593" s="416"/>
      <c r="J593" s="413"/>
      <c r="K593" s="417"/>
      <c r="L593" s="418"/>
      <c r="M593" s="419"/>
      <c r="N593" s="412">
        <f t="shared" si="9"/>
        <v>0</v>
      </c>
      <c r="O593" s="584"/>
    </row>
    <row r="594" spans="1:15" ht="25.5" customHeight="1" x14ac:dyDescent="0.2">
      <c r="A594" s="456">
        <v>578</v>
      </c>
      <c r="B594" s="434"/>
      <c r="C594" s="413"/>
      <c r="D594" s="414"/>
      <c r="E594" s="415"/>
      <c r="F594" s="414"/>
      <c r="G594" s="414"/>
      <c r="H594" s="415"/>
      <c r="I594" s="416"/>
      <c r="J594" s="413"/>
      <c r="K594" s="417"/>
      <c r="L594" s="418"/>
      <c r="M594" s="419"/>
      <c r="N594" s="412">
        <f t="shared" si="9"/>
        <v>0</v>
      </c>
      <c r="O594" s="584"/>
    </row>
    <row r="595" spans="1:15" ht="25.5" customHeight="1" x14ac:dyDescent="0.2">
      <c r="A595" s="456">
        <v>579</v>
      </c>
      <c r="B595" s="434"/>
      <c r="C595" s="413"/>
      <c r="D595" s="414"/>
      <c r="E595" s="415"/>
      <c r="F595" s="414"/>
      <c r="G595" s="414"/>
      <c r="H595" s="415"/>
      <c r="I595" s="416"/>
      <c r="J595" s="413"/>
      <c r="K595" s="417"/>
      <c r="L595" s="418"/>
      <c r="M595" s="419"/>
      <c r="N595" s="412">
        <f t="shared" si="9"/>
        <v>0</v>
      </c>
      <c r="O595" s="584"/>
    </row>
    <row r="596" spans="1:15" ht="25.5" customHeight="1" x14ac:dyDescent="0.2">
      <c r="A596" s="456">
        <v>580</v>
      </c>
      <c r="B596" s="434"/>
      <c r="C596" s="413"/>
      <c r="D596" s="414"/>
      <c r="E596" s="415"/>
      <c r="F596" s="414"/>
      <c r="G596" s="414"/>
      <c r="H596" s="415"/>
      <c r="I596" s="416"/>
      <c r="J596" s="413"/>
      <c r="K596" s="417"/>
      <c r="L596" s="418"/>
      <c r="M596" s="419"/>
      <c r="N596" s="412">
        <f t="shared" si="9"/>
        <v>0</v>
      </c>
      <c r="O596" s="584"/>
    </row>
    <row r="597" spans="1:15" ht="25.5" customHeight="1" x14ac:dyDescent="0.2">
      <c r="A597" s="456">
        <v>581</v>
      </c>
      <c r="B597" s="434"/>
      <c r="C597" s="413"/>
      <c r="D597" s="414"/>
      <c r="E597" s="415"/>
      <c r="F597" s="414"/>
      <c r="G597" s="414"/>
      <c r="H597" s="415"/>
      <c r="I597" s="416"/>
      <c r="J597" s="413"/>
      <c r="K597" s="417"/>
      <c r="L597" s="418"/>
      <c r="M597" s="419"/>
      <c r="N597" s="412">
        <f t="shared" si="9"/>
        <v>0</v>
      </c>
      <c r="O597" s="584"/>
    </row>
    <row r="598" spans="1:15" ht="25.5" customHeight="1" x14ac:dyDescent="0.2">
      <c r="A598" s="456">
        <v>582</v>
      </c>
      <c r="B598" s="434"/>
      <c r="C598" s="413"/>
      <c r="D598" s="414"/>
      <c r="E598" s="415"/>
      <c r="F598" s="414"/>
      <c r="G598" s="414"/>
      <c r="H598" s="415"/>
      <c r="I598" s="416"/>
      <c r="J598" s="413"/>
      <c r="K598" s="417"/>
      <c r="L598" s="418"/>
      <c r="M598" s="419"/>
      <c r="N598" s="412">
        <f t="shared" si="9"/>
        <v>0</v>
      </c>
      <c r="O598" s="584"/>
    </row>
    <row r="599" spans="1:15" ht="25.5" customHeight="1" x14ac:dyDescent="0.2">
      <c r="A599" s="456">
        <v>583</v>
      </c>
      <c r="B599" s="434"/>
      <c r="C599" s="413"/>
      <c r="D599" s="414"/>
      <c r="E599" s="415"/>
      <c r="F599" s="414"/>
      <c r="G599" s="414"/>
      <c r="H599" s="415"/>
      <c r="I599" s="416"/>
      <c r="J599" s="413"/>
      <c r="K599" s="417"/>
      <c r="L599" s="418"/>
      <c r="M599" s="419"/>
      <c r="N599" s="412">
        <f t="shared" ref="N599:N662" si="10">IF(B599="全額返金","",IF(B599="与信取消","",IF(B599="部分返金",L599-M599,IF(B599="売上",M599,L599+M599))))</f>
        <v>0</v>
      </c>
      <c r="O599" s="584"/>
    </row>
    <row r="600" spans="1:15" ht="25.5" customHeight="1" x14ac:dyDescent="0.2">
      <c r="A600" s="456">
        <v>584</v>
      </c>
      <c r="B600" s="434"/>
      <c r="C600" s="413"/>
      <c r="D600" s="414"/>
      <c r="E600" s="415"/>
      <c r="F600" s="414"/>
      <c r="G600" s="414"/>
      <c r="H600" s="415"/>
      <c r="I600" s="416"/>
      <c r="J600" s="413"/>
      <c r="K600" s="417"/>
      <c r="L600" s="418"/>
      <c r="M600" s="419"/>
      <c r="N600" s="412">
        <f t="shared" si="10"/>
        <v>0</v>
      </c>
      <c r="O600" s="584"/>
    </row>
    <row r="601" spans="1:15" ht="25.5" customHeight="1" x14ac:dyDescent="0.2">
      <c r="A601" s="456">
        <v>585</v>
      </c>
      <c r="B601" s="434"/>
      <c r="C601" s="413"/>
      <c r="D601" s="414"/>
      <c r="E601" s="415"/>
      <c r="F601" s="414"/>
      <c r="G601" s="414"/>
      <c r="H601" s="415"/>
      <c r="I601" s="416"/>
      <c r="J601" s="413"/>
      <c r="K601" s="417"/>
      <c r="L601" s="418"/>
      <c r="M601" s="419"/>
      <c r="N601" s="412">
        <f t="shared" si="10"/>
        <v>0</v>
      </c>
      <c r="O601" s="584"/>
    </row>
    <row r="602" spans="1:15" ht="25.5" customHeight="1" x14ac:dyDescent="0.2">
      <c r="A602" s="456">
        <v>586</v>
      </c>
      <c r="B602" s="434"/>
      <c r="C602" s="413"/>
      <c r="D602" s="414"/>
      <c r="E602" s="415"/>
      <c r="F602" s="414"/>
      <c r="G602" s="414"/>
      <c r="H602" s="415"/>
      <c r="I602" s="416"/>
      <c r="J602" s="413"/>
      <c r="K602" s="417"/>
      <c r="L602" s="418"/>
      <c r="M602" s="419"/>
      <c r="N602" s="412">
        <f t="shared" si="10"/>
        <v>0</v>
      </c>
      <c r="O602" s="584"/>
    </row>
    <row r="603" spans="1:15" ht="25.5" customHeight="1" x14ac:dyDescent="0.2">
      <c r="A603" s="456">
        <v>587</v>
      </c>
      <c r="B603" s="434"/>
      <c r="C603" s="413"/>
      <c r="D603" s="414"/>
      <c r="E603" s="415"/>
      <c r="F603" s="414"/>
      <c r="G603" s="414"/>
      <c r="H603" s="415"/>
      <c r="I603" s="416"/>
      <c r="J603" s="413"/>
      <c r="K603" s="417"/>
      <c r="L603" s="418"/>
      <c r="M603" s="419"/>
      <c r="N603" s="412">
        <f t="shared" si="10"/>
        <v>0</v>
      </c>
      <c r="O603" s="584"/>
    </row>
    <row r="604" spans="1:15" ht="25.5" customHeight="1" x14ac:dyDescent="0.2">
      <c r="A604" s="456">
        <v>588</v>
      </c>
      <c r="B604" s="434"/>
      <c r="C604" s="413"/>
      <c r="D604" s="414"/>
      <c r="E604" s="415"/>
      <c r="F604" s="414"/>
      <c r="G604" s="414"/>
      <c r="H604" s="415"/>
      <c r="I604" s="416"/>
      <c r="J604" s="413"/>
      <c r="K604" s="417"/>
      <c r="L604" s="418"/>
      <c r="M604" s="419"/>
      <c r="N604" s="412">
        <f t="shared" si="10"/>
        <v>0</v>
      </c>
      <c r="O604" s="584"/>
    </row>
    <row r="605" spans="1:15" ht="25.5" customHeight="1" x14ac:dyDescent="0.2">
      <c r="A605" s="456">
        <v>589</v>
      </c>
      <c r="B605" s="434"/>
      <c r="C605" s="413"/>
      <c r="D605" s="414"/>
      <c r="E605" s="415"/>
      <c r="F605" s="414"/>
      <c r="G605" s="414"/>
      <c r="H605" s="415"/>
      <c r="I605" s="416"/>
      <c r="J605" s="413"/>
      <c r="K605" s="417"/>
      <c r="L605" s="418"/>
      <c r="M605" s="419"/>
      <c r="N605" s="412">
        <f t="shared" si="10"/>
        <v>0</v>
      </c>
      <c r="O605" s="584"/>
    </row>
    <row r="606" spans="1:15" ht="25.5" customHeight="1" x14ac:dyDescent="0.2">
      <c r="A606" s="456">
        <v>590</v>
      </c>
      <c r="B606" s="434"/>
      <c r="C606" s="413"/>
      <c r="D606" s="414"/>
      <c r="E606" s="415"/>
      <c r="F606" s="414"/>
      <c r="G606" s="414"/>
      <c r="H606" s="415"/>
      <c r="I606" s="416"/>
      <c r="J606" s="413"/>
      <c r="K606" s="417"/>
      <c r="L606" s="418"/>
      <c r="M606" s="419"/>
      <c r="N606" s="412">
        <f t="shared" si="10"/>
        <v>0</v>
      </c>
      <c r="O606" s="584"/>
    </row>
    <row r="607" spans="1:15" ht="25.5" customHeight="1" x14ac:dyDescent="0.2">
      <c r="A607" s="456">
        <v>591</v>
      </c>
      <c r="B607" s="434"/>
      <c r="C607" s="413"/>
      <c r="D607" s="414"/>
      <c r="E607" s="415"/>
      <c r="F607" s="414"/>
      <c r="G607" s="414"/>
      <c r="H607" s="415"/>
      <c r="I607" s="416"/>
      <c r="J607" s="413"/>
      <c r="K607" s="417"/>
      <c r="L607" s="418"/>
      <c r="M607" s="419"/>
      <c r="N607" s="412">
        <f t="shared" si="10"/>
        <v>0</v>
      </c>
      <c r="O607" s="584"/>
    </row>
    <row r="608" spans="1:15" ht="25.5" customHeight="1" x14ac:dyDescent="0.2">
      <c r="A608" s="456">
        <v>592</v>
      </c>
      <c r="B608" s="434"/>
      <c r="C608" s="413"/>
      <c r="D608" s="414"/>
      <c r="E608" s="415"/>
      <c r="F608" s="414"/>
      <c r="G608" s="414"/>
      <c r="H608" s="415"/>
      <c r="I608" s="416"/>
      <c r="J608" s="413"/>
      <c r="K608" s="417"/>
      <c r="L608" s="418"/>
      <c r="M608" s="419"/>
      <c r="N608" s="412">
        <f t="shared" si="10"/>
        <v>0</v>
      </c>
      <c r="O608" s="584"/>
    </row>
    <row r="609" spans="1:15" ht="25.5" customHeight="1" x14ac:dyDescent="0.2">
      <c r="A609" s="456">
        <v>593</v>
      </c>
      <c r="B609" s="434"/>
      <c r="C609" s="413"/>
      <c r="D609" s="414"/>
      <c r="E609" s="415"/>
      <c r="F609" s="414"/>
      <c r="G609" s="414"/>
      <c r="H609" s="415"/>
      <c r="I609" s="416"/>
      <c r="J609" s="413"/>
      <c r="K609" s="417"/>
      <c r="L609" s="418"/>
      <c r="M609" s="419"/>
      <c r="N609" s="412">
        <f t="shared" si="10"/>
        <v>0</v>
      </c>
      <c r="O609" s="584"/>
    </row>
    <row r="610" spans="1:15" ht="25.5" customHeight="1" x14ac:dyDescent="0.2">
      <c r="A610" s="456">
        <v>594</v>
      </c>
      <c r="B610" s="434"/>
      <c r="C610" s="413"/>
      <c r="D610" s="414"/>
      <c r="E610" s="415"/>
      <c r="F610" s="414"/>
      <c r="G610" s="414"/>
      <c r="H610" s="415"/>
      <c r="I610" s="416"/>
      <c r="J610" s="413"/>
      <c r="K610" s="417"/>
      <c r="L610" s="418"/>
      <c r="M610" s="419"/>
      <c r="N610" s="412">
        <f t="shared" si="10"/>
        <v>0</v>
      </c>
      <c r="O610" s="584"/>
    </row>
    <row r="611" spans="1:15" ht="25.5" customHeight="1" x14ac:dyDescent="0.2">
      <c r="A611" s="456">
        <v>595</v>
      </c>
      <c r="B611" s="434"/>
      <c r="C611" s="413"/>
      <c r="D611" s="414"/>
      <c r="E611" s="415"/>
      <c r="F611" s="414"/>
      <c r="G611" s="414"/>
      <c r="H611" s="415"/>
      <c r="I611" s="416"/>
      <c r="J611" s="413"/>
      <c r="K611" s="417"/>
      <c r="L611" s="418"/>
      <c r="M611" s="419"/>
      <c r="N611" s="412">
        <f t="shared" si="10"/>
        <v>0</v>
      </c>
      <c r="O611" s="584"/>
    </row>
    <row r="612" spans="1:15" ht="25.5" customHeight="1" x14ac:dyDescent="0.2">
      <c r="A612" s="456">
        <v>596</v>
      </c>
      <c r="B612" s="434"/>
      <c r="C612" s="413"/>
      <c r="D612" s="414"/>
      <c r="E612" s="415"/>
      <c r="F612" s="414"/>
      <c r="G612" s="414"/>
      <c r="H612" s="415"/>
      <c r="I612" s="416"/>
      <c r="J612" s="413"/>
      <c r="K612" s="417"/>
      <c r="L612" s="418"/>
      <c r="M612" s="419"/>
      <c r="N612" s="412">
        <f t="shared" si="10"/>
        <v>0</v>
      </c>
      <c r="O612" s="584"/>
    </row>
    <row r="613" spans="1:15" ht="25.5" customHeight="1" x14ac:dyDescent="0.2">
      <c r="A613" s="456">
        <v>597</v>
      </c>
      <c r="B613" s="434"/>
      <c r="C613" s="413"/>
      <c r="D613" s="414"/>
      <c r="E613" s="415"/>
      <c r="F613" s="414"/>
      <c r="G613" s="414"/>
      <c r="H613" s="415"/>
      <c r="I613" s="416"/>
      <c r="J613" s="413"/>
      <c r="K613" s="417"/>
      <c r="L613" s="418"/>
      <c r="M613" s="419"/>
      <c r="N613" s="412">
        <f t="shared" si="10"/>
        <v>0</v>
      </c>
      <c r="O613" s="584"/>
    </row>
    <row r="614" spans="1:15" ht="25.5" customHeight="1" x14ac:dyDescent="0.2">
      <c r="A614" s="456">
        <v>598</v>
      </c>
      <c r="B614" s="434"/>
      <c r="C614" s="413"/>
      <c r="D614" s="414"/>
      <c r="E614" s="415"/>
      <c r="F614" s="414"/>
      <c r="G614" s="414"/>
      <c r="H614" s="415"/>
      <c r="I614" s="416"/>
      <c r="J614" s="413"/>
      <c r="K614" s="417"/>
      <c r="L614" s="418"/>
      <c r="M614" s="419"/>
      <c r="N614" s="412">
        <f t="shared" si="10"/>
        <v>0</v>
      </c>
      <c r="O614" s="584"/>
    </row>
    <row r="615" spans="1:15" ht="25.5" customHeight="1" x14ac:dyDescent="0.2">
      <c r="A615" s="456">
        <v>599</v>
      </c>
      <c r="B615" s="434"/>
      <c r="C615" s="413"/>
      <c r="D615" s="414"/>
      <c r="E615" s="415"/>
      <c r="F615" s="414"/>
      <c r="G615" s="414"/>
      <c r="H615" s="415"/>
      <c r="I615" s="416"/>
      <c r="J615" s="413"/>
      <c r="K615" s="417"/>
      <c r="L615" s="418"/>
      <c r="M615" s="419"/>
      <c r="N615" s="412">
        <f t="shared" si="10"/>
        <v>0</v>
      </c>
      <c r="O615" s="584"/>
    </row>
    <row r="616" spans="1:15" ht="25.5" customHeight="1" x14ac:dyDescent="0.2">
      <c r="A616" s="456">
        <v>600</v>
      </c>
      <c r="B616" s="434"/>
      <c r="C616" s="413"/>
      <c r="D616" s="414"/>
      <c r="E616" s="415"/>
      <c r="F616" s="414"/>
      <c r="G616" s="414"/>
      <c r="H616" s="415"/>
      <c r="I616" s="416"/>
      <c r="J616" s="413"/>
      <c r="K616" s="417"/>
      <c r="L616" s="418"/>
      <c r="M616" s="419"/>
      <c r="N616" s="412">
        <f t="shared" si="10"/>
        <v>0</v>
      </c>
      <c r="O616" s="584"/>
    </row>
    <row r="617" spans="1:15" ht="25.5" customHeight="1" x14ac:dyDescent="0.2">
      <c r="A617" s="456">
        <v>601</v>
      </c>
      <c r="B617" s="434"/>
      <c r="C617" s="413"/>
      <c r="D617" s="414"/>
      <c r="E617" s="415"/>
      <c r="F617" s="414"/>
      <c r="G617" s="414"/>
      <c r="H617" s="415"/>
      <c r="I617" s="416"/>
      <c r="J617" s="413"/>
      <c r="K617" s="417"/>
      <c r="L617" s="418"/>
      <c r="M617" s="419"/>
      <c r="N617" s="412">
        <f t="shared" si="10"/>
        <v>0</v>
      </c>
      <c r="O617" s="584"/>
    </row>
    <row r="618" spans="1:15" ht="25.5" customHeight="1" x14ac:dyDescent="0.2">
      <c r="A618" s="456">
        <v>602</v>
      </c>
      <c r="B618" s="434"/>
      <c r="C618" s="413"/>
      <c r="D618" s="414"/>
      <c r="E618" s="415"/>
      <c r="F618" s="414"/>
      <c r="G618" s="414"/>
      <c r="H618" s="415"/>
      <c r="I618" s="416"/>
      <c r="J618" s="413"/>
      <c r="K618" s="417"/>
      <c r="L618" s="418"/>
      <c r="M618" s="419"/>
      <c r="N618" s="412">
        <f t="shared" si="10"/>
        <v>0</v>
      </c>
      <c r="O618" s="584"/>
    </row>
    <row r="619" spans="1:15" ht="25.5" customHeight="1" x14ac:dyDescent="0.2">
      <c r="A619" s="456">
        <v>603</v>
      </c>
      <c r="B619" s="434"/>
      <c r="C619" s="413"/>
      <c r="D619" s="414"/>
      <c r="E619" s="415"/>
      <c r="F619" s="414"/>
      <c r="G619" s="414"/>
      <c r="H619" s="415"/>
      <c r="I619" s="416"/>
      <c r="J619" s="413"/>
      <c r="K619" s="417"/>
      <c r="L619" s="418"/>
      <c r="M619" s="419"/>
      <c r="N619" s="412">
        <f t="shared" si="10"/>
        <v>0</v>
      </c>
      <c r="O619" s="584"/>
    </row>
    <row r="620" spans="1:15" ht="25.5" customHeight="1" x14ac:dyDescent="0.2">
      <c r="A620" s="456">
        <v>604</v>
      </c>
      <c r="B620" s="434"/>
      <c r="C620" s="413"/>
      <c r="D620" s="414"/>
      <c r="E620" s="415"/>
      <c r="F620" s="414"/>
      <c r="G620" s="414"/>
      <c r="H620" s="415"/>
      <c r="I620" s="416"/>
      <c r="J620" s="413"/>
      <c r="K620" s="417"/>
      <c r="L620" s="418"/>
      <c r="M620" s="419"/>
      <c r="N620" s="412">
        <f t="shared" si="10"/>
        <v>0</v>
      </c>
      <c r="O620" s="584"/>
    </row>
    <row r="621" spans="1:15" ht="25.5" customHeight="1" x14ac:dyDescent="0.2">
      <c r="A621" s="456">
        <v>605</v>
      </c>
      <c r="B621" s="434"/>
      <c r="C621" s="413"/>
      <c r="D621" s="414"/>
      <c r="E621" s="415"/>
      <c r="F621" s="414"/>
      <c r="G621" s="414"/>
      <c r="H621" s="415"/>
      <c r="I621" s="416"/>
      <c r="J621" s="413"/>
      <c r="K621" s="417"/>
      <c r="L621" s="418"/>
      <c r="M621" s="419"/>
      <c r="N621" s="412">
        <f t="shared" si="10"/>
        <v>0</v>
      </c>
      <c r="O621" s="584"/>
    </row>
    <row r="622" spans="1:15" ht="25.5" customHeight="1" x14ac:dyDescent="0.2">
      <c r="A622" s="456">
        <v>606</v>
      </c>
      <c r="B622" s="434"/>
      <c r="C622" s="413"/>
      <c r="D622" s="414"/>
      <c r="E622" s="415"/>
      <c r="F622" s="414"/>
      <c r="G622" s="414"/>
      <c r="H622" s="415"/>
      <c r="I622" s="416"/>
      <c r="J622" s="413"/>
      <c r="K622" s="417"/>
      <c r="L622" s="418"/>
      <c r="M622" s="419"/>
      <c r="N622" s="412">
        <f t="shared" si="10"/>
        <v>0</v>
      </c>
      <c r="O622" s="584"/>
    </row>
    <row r="623" spans="1:15" ht="25.5" customHeight="1" x14ac:dyDescent="0.2">
      <c r="A623" s="456">
        <v>607</v>
      </c>
      <c r="B623" s="434"/>
      <c r="C623" s="413"/>
      <c r="D623" s="414"/>
      <c r="E623" s="415"/>
      <c r="F623" s="414"/>
      <c r="G623" s="414"/>
      <c r="H623" s="415"/>
      <c r="I623" s="416"/>
      <c r="J623" s="413"/>
      <c r="K623" s="417"/>
      <c r="L623" s="418"/>
      <c r="M623" s="419"/>
      <c r="N623" s="412">
        <f t="shared" si="10"/>
        <v>0</v>
      </c>
      <c r="O623" s="584"/>
    </row>
    <row r="624" spans="1:15" ht="25.5" customHeight="1" x14ac:dyDescent="0.2">
      <c r="A624" s="456">
        <v>608</v>
      </c>
      <c r="B624" s="434"/>
      <c r="C624" s="413"/>
      <c r="D624" s="414"/>
      <c r="E624" s="415"/>
      <c r="F624" s="414"/>
      <c r="G624" s="414"/>
      <c r="H624" s="415"/>
      <c r="I624" s="416"/>
      <c r="J624" s="413"/>
      <c r="K624" s="417"/>
      <c r="L624" s="418"/>
      <c r="M624" s="419"/>
      <c r="N624" s="412">
        <f t="shared" si="10"/>
        <v>0</v>
      </c>
      <c r="O624" s="584"/>
    </row>
    <row r="625" spans="1:15" ht="25.5" customHeight="1" x14ac:dyDescent="0.2">
      <c r="A625" s="456">
        <v>609</v>
      </c>
      <c r="B625" s="434"/>
      <c r="C625" s="413"/>
      <c r="D625" s="414"/>
      <c r="E625" s="415"/>
      <c r="F625" s="414"/>
      <c r="G625" s="414"/>
      <c r="H625" s="415"/>
      <c r="I625" s="416"/>
      <c r="J625" s="413"/>
      <c r="K625" s="417"/>
      <c r="L625" s="418"/>
      <c r="M625" s="419"/>
      <c r="N625" s="412">
        <f t="shared" si="10"/>
        <v>0</v>
      </c>
      <c r="O625" s="584"/>
    </row>
    <row r="626" spans="1:15" ht="25.5" customHeight="1" x14ac:dyDescent="0.2">
      <c r="A626" s="456">
        <v>610</v>
      </c>
      <c r="B626" s="434"/>
      <c r="C626" s="413"/>
      <c r="D626" s="414"/>
      <c r="E626" s="415"/>
      <c r="F626" s="414"/>
      <c r="G626" s="414"/>
      <c r="H626" s="415"/>
      <c r="I626" s="416"/>
      <c r="J626" s="413"/>
      <c r="K626" s="417"/>
      <c r="L626" s="418"/>
      <c r="M626" s="419"/>
      <c r="N626" s="412">
        <f t="shared" si="10"/>
        <v>0</v>
      </c>
      <c r="O626" s="584"/>
    </row>
    <row r="627" spans="1:15" ht="25.5" customHeight="1" x14ac:dyDescent="0.2">
      <c r="A627" s="456">
        <v>611</v>
      </c>
      <c r="B627" s="434"/>
      <c r="C627" s="413"/>
      <c r="D627" s="414"/>
      <c r="E627" s="415"/>
      <c r="F627" s="414"/>
      <c r="G627" s="414"/>
      <c r="H627" s="415"/>
      <c r="I627" s="416"/>
      <c r="J627" s="413"/>
      <c r="K627" s="417"/>
      <c r="L627" s="418"/>
      <c r="M627" s="419"/>
      <c r="N627" s="412">
        <f t="shared" si="10"/>
        <v>0</v>
      </c>
      <c r="O627" s="584"/>
    </row>
    <row r="628" spans="1:15" ht="25.5" customHeight="1" x14ac:dyDescent="0.2">
      <c r="A628" s="456">
        <v>612</v>
      </c>
      <c r="B628" s="434"/>
      <c r="C628" s="413"/>
      <c r="D628" s="414"/>
      <c r="E628" s="415"/>
      <c r="F628" s="414"/>
      <c r="G628" s="414"/>
      <c r="H628" s="415"/>
      <c r="I628" s="416"/>
      <c r="J628" s="413"/>
      <c r="K628" s="417"/>
      <c r="L628" s="418"/>
      <c r="M628" s="419"/>
      <c r="N628" s="412">
        <f t="shared" si="10"/>
        <v>0</v>
      </c>
      <c r="O628" s="584"/>
    </row>
    <row r="629" spans="1:15" ht="25.5" customHeight="1" x14ac:dyDescent="0.2">
      <c r="A629" s="456">
        <v>613</v>
      </c>
      <c r="B629" s="434"/>
      <c r="C629" s="413"/>
      <c r="D629" s="414"/>
      <c r="E629" s="415"/>
      <c r="F629" s="414"/>
      <c r="G629" s="414"/>
      <c r="H629" s="415"/>
      <c r="I629" s="416"/>
      <c r="J629" s="413"/>
      <c r="K629" s="417"/>
      <c r="L629" s="418"/>
      <c r="M629" s="419"/>
      <c r="N629" s="412">
        <f t="shared" si="10"/>
        <v>0</v>
      </c>
      <c r="O629" s="584"/>
    </row>
    <row r="630" spans="1:15" ht="25.5" customHeight="1" x14ac:dyDescent="0.2">
      <c r="A630" s="456">
        <v>614</v>
      </c>
      <c r="B630" s="434"/>
      <c r="C630" s="413"/>
      <c r="D630" s="414"/>
      <c r="E630" s="415"/>
      <c r="F630" s="414"/>
      <c r="G630" s="414"/>
      <c r="H630" s="415"/>
      <c r="I630" s="416"/>
      <c r="J630" s="413"/>
      <c r="K630" s="417"/>
      <c r="L630" s="418"/>
      <c r="M630" s="419"/>
      <c r="N630" s="412">
        <f t="shared" si="10"/>
        <v>0</v>
      </c>
      <c r="O630" s="584"/>
    </row>
    <row r="631" spans="1:15" ht="25.5" customHeight="1" x14ac:dyDescent="0.2">
      <c r="A631" s="456">
        <v>615</v>
      </c>
      <c r="B631" s="434"/>
      <c r="C631" s="413"/>
      <c r="D631" s="414"/>
      <c r="E631" s="415"/>
      <c r="F631" s="414"/>
      <c r="G631" s="414"/>
      <c r="H631" s="415"/>
      <c r="I631" s="416"/>
      <c r="J631" s="413"/>
      <c r="K631" s="417"/>
      <c r="L631" s="418"/>
      <c r="M631" s="419"/>
      <c r="N631" s="412">
        <f t="shared" si="10"/>
        <v>0</v>
      </c>
      <c r="O631" s="584"/>
    </row>
    <row r="632" spans="1:15" ht="25.5" customHeight="1" x14ac:dyDescent="0.2">
      <c r="A632" s="456">
        <v>616</v>
      </c>
      <c r="B632" s="434"/>
      <c r="C632" s="413"/>
      <c r="D632" s="414"/>
      <c r="E632" s="415"/>
      <c r="F632" s="414"/>
      <c r="G632" s="414"/>
      <c r="H632" s="415"/>
      <c r="I632" s="416"/>
      <c r="J632" s="413"/>
      <c r="K632" s="417"/>
      <c r="L632" s="418"/>
      <c r="M632" s="419"/>
      <c r="N632" s="412">
        <f t="shared" si="10"/>
        <v>0</v>
      </c>
      <c r="O632" s="584"/>
    </row>
    <row r="633" spans="1:15" ht="25.5" customHeight="1" x14ac:dyDescent="0.2">
      <c r="A633" s="456">
        <v>617</v>
      </c>
      <c r="B633" s="434"/>
      <c r="C633" s="413"/>
      <c r="D633" s="414"/>
      <c r="E633" s="415"/>
      <c r="F633" s="414"/>
      <c r="G633" s="414"/>
      <c r="H633" s="415"/>
      <c r="I633" s="416"/>
      <c r="J633" s="413"/>
      <c r="K633" s="417"/>
      <c r="L633" s="418"/>
      <c r="M633" s="419"/>
      <c r="N633" s="412">
        <f t="shared" si="10"/>
        <v>0</v>
      </c>
      <c r="O633" s="584"/>
    </row>
    <row r="634" spans="1:15" ht="25.5" customHeight="1" x14ac:dyDescent="0.2">
      <c r="A634" s="456">
        <v>618</v>
      </c>
      <c r="B634" s="434"/>
      <c r="C634" s="413"/>
      <c r="D634" s="414"/>
      <c r="E634" s="415"/>
      <c r="F634" s="414"/>
      <c r="G634" s="414"/>
      <c r="H634" s="415"/>
      <c r="I634" s="416"/>
      <c r="J634" s="413"/>
      <c r="K634" s="417"/>
      <c r="L634" s="418"/>
      <c r="M634" s="419"/>
      <c r="N634" s="412">
        <f t="shared" si="10"/>
        <v>0</v>
      </c>
      <c r="O634" s="584"/>
    </row>
    <row r="635" spans="1:15" ht="25.5" customHeight="1" x14ac:dyDescent="0.2">
      <c r="A635" s="456">
        <v>619</v>
      </c>
      <c r="B635" s="434"/>
      <c r="C635" s="413"/>
      <c r="D635" s="414"/>
      <c r="E635" s="415"/>
      <c r="F635" s="414"/>
      <c r="G635" s="414"/>
      <c r="H635" s="415"/>
      <c r="I635" s="416"/>
      <c r="J635" s="413"/>
      <c r="K635" s="417"/>
      <c r="L635" s="418"/>
      <c r="M635" s="419"/>
      <c r="N635" s="412">
        <f t="shared" si="10"/>
        <v>0</v>
      </c>
      <c r="O635" s="584"/>
    </row>
    <row r="636" spans="1:15" ht="25.5" customHeight="1" x14ac:dyDescent="0.2">
      <c r="A636" s="456">
        <v>620</v>
      </c>
      <c r="B636" s="434"/>
      <c r="C636" s="413"/>
      <c r="D636" s="414"/>
      <c r="E636" s="415"/>
      <c r="F636" s="414"/>
      <c r="G636" s="414"/>
      <c r="H636" s="415"/>
      <c r="I636" s="416"/>
      <c r="J636" s="413"/>
      <c r="K636" s="417"/>
      <c r="L636" s="418"/>
      <c r="M636" s="419"/>
      <c r="N636" s="412">
        <f t="shared" si="10"/>
        <v>0</v>
      </c>
      <c r="O636" s="584"/>
    </row>
    <row r="637" spans="1:15" ht="25.5" customHeight="1" x14ac:dyDescent="0.2">
      <c r="A637" s="456">
        <v>621</v>
      </c>
      <c r="B637" s="434"/>
      <c r="C637" s="413"/>
      <c r="D637" s="414"/>
      <c r="E637" s="415"/>
      <c r="F637" s="414"/>
      <c r="G637" s="414"/>
      <c r="H637" s="415"/>
      <c r="I637" s="416"/>
      <c r="J637" s="413"/>
      <c r="K637" s="417"/>
      <c r="L637" s="418"/>
      <c r="M637" s="419"/>
      <c r="N637" s="412">
        <f t="shared" si="10"/>
        <v>0</v>
      </c>
      <c r="O637" s="584"/>
    </row>
    <row r="638" spans="1:15" ht="25.5" customHeight="1" x14ac:dyDescent="0.2">
      <c r="A638" s="456">
        <v>622</v>
      </c>
      <c r="B638" s="434"/>
      <c r="C638" s="413"/>
      <c r="D638" s="414"/>
      <c r="E638" s="415"/>
      <c r="F638" s="414"/>
      <c r="G638" s="414"/>
      <c r="H638" s="415"/>
      <c r="I638" s="416"/>
      <c r="J638" s="413"/>
      <c r="K638" s="417"/>
      <c r="L638" s="418"/>
      <c r="M638" s="419"/>
      <c r="N638" s="412">
        <f t="shared" si="10"/>
        <v>0</v>
      </c>
      <c r="O638" s="584"/>
    </row>
    <row r="639" spans="1:15" ht="25.5" customHeight="1" x14ac:dyDescent="0.2">
      <c r="A639" s="456">
        <v>623</v>
      </c>
      <c r="B639" s="434"/>
      <c r="C639" s="413"/>
      <c r="D639" s="414"/>
      <c r="E639" s="415"/>
      <c r="F639" s="414"/>
      <c r="G639" s="414"/>
      <c r="H639" s="415"/>
      <c r="I639" s="416"/>
      <c r="J639" s="413"/>
      <c r="K639" s="417"/>
      <c r="L639" s="418"/>
      <c r="M639" s="419"/>
      <c r="N639" s="412">
        <f t="shared" si="10"/>
        <v>0</v>
      </c>
      <c r="O639" s="584"/>
    </row>
    <row r="640" spans="1:15" ht="25.5" customHeight="1" x14ac:dyDescent="0.2">
      <c r="A640" s="456">
        <v>624</v>
      </c>
      <c r="B640" s="434"/>
      <c r="C640" s="413"/>
      <c r="D640" s="414"/>
      <c r="E640" s="415"/>
      <c r="F640" s="414"/>
      <c r="G640" s="414"/>
      <c r="H640" s="415"/>
      <c r="I640" s="416"/>
      <c r="J640" s="413"/>
      <c r="K640" s="417"/>
      <c r="L640" s="418"/>
      <c r="M640" s="419"/>
      <c r="N640" s="412">
        <f t="shared" si="10"/>
        <v>0</v>
      </c>
      <c r="O640" s="584"/>
    </row>
    <row r="641" spans="1:15" ht="25.5" customHeight="1" x14ac:dyDescent="0.2">
      <c r="A641" s="456">
        <v>625</v>
      </c>
      <c r="B641" s="434"/>
      <c r="C641" s="413"/>
      <c r="D641" s="414"/>
      <c r="E641" s="415"/>
      <c r="F641" s="414"/>
      <c r="G641" s="414"/>
      <c r="H641" s="415"/>
      <c r="I641" s="416"/>
      <c r="J641" s="413"/>
      <c r="K641" s="417"/>
      <c r="L641" s="418"/>
      <c r="M641" s="419"/>
      <c r="N641" s="412">
        <f t="shared" si="10"/>
        <v>0</v>
      </c>
      <c r="O641" s="584"/>
    </row>
    <row r="642" spans="1:15" ht="25.5" customHeight="1" x14ac:dyDescent="0.2">
      <c r="A642" s="456">
        <v>626</v>
      </c>
      <c r="B642" s="434"/>
      <c r="C642" s="413"/>
      <c r="D642" s="414"/>
      <c r="E642" s="415"/>
      <c r="F642" s="414"/>
      <c r="G642" s="414"/>
      <c r="H642" s="415"/>
      <c r="I642" s="416"/>
      <c r="J642" s="413"/>
      <c r="K642" s="417"/>
      <c r="L642" s="418"/>
      <c r="M642" s="419"/>
      <c r="N642" s="412">
        <f t="shared" si="10"/>
        <v>0</v>
      </c>
      <c r="O642" s="584"/>
    </row>
    <row r="643" spans="1:15" ht="25.5" customHeight="1" x14ac:dyDescent="0.2">
      <c r="A643" s="456">
        <v>627</v>
      </c>
      <c r="B643" s="434"/>
      <c r="C643" s="413"/>
      <c r="D643" s="414"/>
      <c r="E643" s="415"/>
      <c r="F643" s="414"/>
      <c r="G643" s="414"/>
      <c r="H643" s="415"/>
      <c r="I643" s="416"/>
      <c r="J643" s="413"/>
      <c r="K643" s="417"/>
      <c r="L643" s="418"/>
      <c r="M643" s="419"/>
      <c r="N643" s="412">
        <f t="shared" si="10"/>
        <v>0</v>
      </c>
      <c r="O643" s="584"/>
    </row>
    <row r="644" spans="1:15" ht="25.5" customHeight="1" x14ac:dyDescent="0.2">
      <c r="A644" s="456">
        <v>628</v>
      </c>
      <c r="B644" s="434"/>
      <c r="C644" s="413"/>
      <c r="D644" s="414"/>
      <c r="E644" s="415"/>
      <c r="F644" s="414"/>
      <c r="G644" s="414"/>
      <c r="H644" s="415"/>
      <c r="I644" s="416"/>
      <c r="J644" s="413"/>
      <c r="K644" s="417"/>
      <c r="L644" s="418"/>
      <c r="M644" s="419"/>
      <c r="N644" s="412">
        <f t="shared" si="10"/>
        <v>0</v>
      </c>
      <c r="O644" s="584"/>
    </row>
    <row r="645" spans="1:15" ht="25.5" customHeight="1" x14ac:dyDescent="0.2">
      <c r="A645" s="456">
        <v>629</v>
      </c>
      <c r="B645" s="434"/>
      <c r="C645" s="413"/>
      <c r="D645" s="414"/>
      <c r="E645" s="415"/>
      <c r="F645" s="414"/>
      <c r="G645" s="414"/>
      <c r="H645" s="415"/>
      <c r="I645" s="416"/>
      <c r="J645" s="413"/>
      <c r="K645" s="417"/>
      <c r="L645" s="418"/>
      <c r="M645" s="419"/>
      <c r="N645" s="412">
        <f t="shared" si="10"/>
        <v>0</v>
      </c>
      <c r="O645" s="584"/>
    </row>
    <row r="646" spans="1:15" ht="25.5" customHeight="1" x14ac:dyDescent="0.2">
      <c r="A646" s="456">
        <v>630</v>
      </c>
      <c r="B646" s="434"/>
      <c r="C646" s="413"/>
      <c r="D646" s="414"/>
      <c r="E646" s="415"/>
      <c r="F646" s="414"/>
      <c r="G646" s="414"/>
      <c r="H646" s="415"/>
      <c r="I646" s="416"/>
      <c r="J646" s="413"/>
      <c r="K646" s="417"/>
      <c r="L646" s="418"/>
      <c r="M646" s="419"/>
      <c r="N646" s="412">
        <f t="shared" si="10"/>
        <v>0</v>
      </c>
      <c r="O646" s="584"/>
    </row>
    <row r="647" spans="1:15" ht="25.5" customHeight="1" x14ac:dyDescent="0.2">
      <c r="A647" s="456">
        <v>631</v>
      </c>
      <c r="B647" s="434"/>
      <c r="C647" s="413"/>
      <c r="D647" s="414"/>
      <c r="E647" s="415"/>
      <c r="F647" s="414"/>
      <c r="G647" s="414"/>
      <c r="H647" s="415"/>
      <c r="I647" s="416"/>
      <c r="J647" s="413"/>
      <c r="K647" s="417"/>
      <c r="L647" s="418"/>
      <c r="M647" s="419"/>
      <c r="N647" s="412">
        <f t="shared" si="10"/>
        <v>0</v>
      </c>
      <c r="O647" s="584"/>
    </row>
    <row r="648" spans="1:15" ht="25.5" customHeight="1" x14ac:dyDescent="0.2">
      <c r="A648" s="456">
        <v>632</v>
      </c>
      <c r="B648" s="434"/>
      <c r="C648" s="413"/>
      <c r="D648" s="414"/>
      <c r="E648" s="415"/>
      <c r="F648" s="414"/>
      <c r="G648" s="414"/>
      <c r="H648" s="415"/>
      <c r="I648" s="416"/>
      <c r="J648" s="413"/>
      <c r="K648" s="417"/>
      <c r="L648" s="418"/>
      <c r="M648" s="419"/>
      <c r="N648" s="412">
        <f t="shared" si="10"/>
        <v>0</v>
      </c>
      <c r="O648" s="584"/>
    </row>
    <row r="649" spans="1:15" ht="25.5" customHeight="1" x14ac:dyDescent="0.2">
      <c r="A649" s="456">
        <v>633</v>
      </c>
      <c r="B649" s="434"/>
      <c r="C649" s="413"/>
      <c r="D649" s="414"/>
      <c r="E649" s="415"/>
      <c r="F649" s="414"/>
      <c r="G649" s="414"/>
      <c r="H649" s="415"/>
      <c r="I649" s="416"/>
      <c r="J649" s="413"/>
      <c r="K649" s="417"/>
      <c r="L649" s="418"/>
      <c r="M649" s="419"/>
      <c r="N649" s="412">
        <f t="shared" si="10"/>
        <v>0</v>
      </c>
      <c r="O649" s="584"/>
    </row>
    <row r="650" spans="1:15" ht="25.5" customHeight="1" x14ac:dyDescent="0.2">
      <c r="A650" s="456">
        <v>634</v>
      </c>
      <c r="B650" s="434"/>
      <c r="C650" s="413"/>
      <c r="D650" s="414"/>
      <c r="E650" s="415"/>
      <c r="F650" s="414"/>
      <c r="G650" s="414"/>
      <c r="H650" s="415"/>
      <c r="I650" s="416"/>
      <c r="J650" s="413"/>
      <c r="K650" s="417"/>
      <c r="L650" s="418"/>
      <c r="M650" s="419"/>
      <c r="N650" s="412">
        <f t="shared" si="10"/>
        <v>0</v>
      </c>
      <c r="O650" s="584"/>
    </row>
    <row r="651" spans="1:15" ht="25.5" customHeight="1" x14ac:dyDescent="0.2">
      <c r="A651" s="456">
        <v>635</v>
      </c>
      <c r="B651" s="434"/>
      <c r="C651" s="413"/>
      <c r="D651" s="414"/>
      <c r="E651" s="415"/>
      <c r="F651" s="414"/>
      <c r="G651" s="414"/>
      <c r="H651" s="415"/>
      <c r="I651" s="416"/>
      <c r="J651" s="413"/>
      <c r="K651" s="417"/>
      <c r="L651" s="418"/>
      <c r="M651" s="419"/>
      <c r="N651" s="412">
        <f t="shared" si="10"/>
        <v>0</v>
      </c>
      <c r="O651" s="584"/>
    </row>
    <row r="652" spans="1:15" ht="25.5" customHeight="1" x14ac:dyDescent="0.2">
      <c r="A652" s="456">
        <v>636</v>
      </c>
      <c r="B652" s="434"/>
      <c r="C652" s="413"/>
      <c r="D652" s="414"/>
      <c r="E652" s="415"/>
      <c r="F652" s="414"/>
      <c r="G652" s="414"/>
      <c r="H652" s="415"/>
      <c r="I652" s="416"/>
      <c r="J652" s="413"/>
      <c r="K652" s="417"/>
      <c r="L652" s="418"/>
      <c r="M652" s="419"/>
      <c r="N652" s="412">
        <f t="shared" si="10"/>
        <v>0</v>
      </c>
      <c r="O652" s="584"/>
    </row>
    <row r="653" spans="1:15" ht="25.5" customHeight="1" x14ac:dyDescent="0.2">
      <c r="A653" s="456">
        <v>637</v>
      </c>
      <c r="B653" s="434"/>
      <c r="C653" s="413"/>
      <c r="D653" s="414"/>
      <c r="E653" s="415"/>
      <c r="F653" s="414"/>
      <c r="G653" s="414"/>
      <c r="H653" s="415"/>
      <c r="I653" s="416"/>
      <c r="J653" s="413"/>
      <c r="K653" s="417"/>
      <c r="L653" s="418"/>
      <c r="M653" s="419"/>
      <c r="N653" s="412">
        <f t="shared" si="10"/>
        <v>0</v>
      </c>
      <c r="O653" s="584"/>
    </row>
    <row r="654" spans="1:15" ht="25.5" customHeight="1" x14ac:dyDescent="0.2">
      <c r="A654" s="456">
        <v>638</v>
      </c>
      <c r="B654" s="434"/>
      <c r="C654" s="413"/>
      <c r="D654" s="414"/>
      <c r="E654" s="415"/>
      <c r="F654" s="414"/>
      <c r="G654" s="414"/>
      <c r="H654" s="415"/>
      <c r="I654" s="416"/>
      <c r="J654" s="413"/>
      <c r="K654" s="417"/>
      <c r="L654" s="418"/>
      <c r="M654" s="419"/>
      <c r="N654" s="412">
        <f t="shared" si="10"/>
        <v>0</v>
      </c>
      <c r="O654" s="584"/>
    </row>
    <row r="655" spans="1:15" ht="25.5" customHeight="1" x14ac:dyDescent="0.2">
      <c r="A655" s="456">
        <v>639</v>
      </c>
      <c r="B655" s="434"/>
      <c r="C655" s="413"/>
      <c r="D655" s="414"/>
      <c r="E655" s="415"/>
      <c r="F655" s="414"/>
      <c r="G655" s="414"/>
      <c r="H655" s="415"/>
      <c r="I655" s="416"/>
      <c r="J655" s="413"/>
      <c r="K655" s="417"/>
      <c r="L655" s="418"/>
      <c r="M655" s="419"/>
      <c r="N655" s="412">
        <f t="shared" si="10"/>
        <v>0</v>
      </c>
      <c r="O655" s="584"/>
    </row>
    <row r="656" spans="1:15" ht="25.5" customHeight="1" x14ac:dyDescent="0.2">
      <c r="A656" s="456">
        <v>640</v>
      </c>
      <c r="B656" s="434"/>
      <c r="C656" s="413"/>
      <c r="D656" s="414"/>
      <c r="E656" s="415"/>
      <c r="F656" s="414"/>
      <c r="G656" s="414"/>
      <c r="H656" s="415"/>
      <c r="I656" s="416"/>
      <c r="J656" s="413"/>
      <c r="K656" s="417"/>
      <c r="L656" s="418"/>
      <c r="M656" s="419"/>
      <c r="N656" s="412">
        <f t="shared" si="10"/>
        <v>0</v>
      </c>
      <c r="O656" s="584"/>
    </row>
    <row r="657" spans="1:15" ht="25.5" customHeight="1" x14ac:dyDescent="0.2">
      <c r="A657" s="456">
        <v>641</v>
      </c>
      <c r="B657" s="434"/>
      <c r="C657" s="413"/>
      <c r="D657" s="414"/>
      <c r="E657" s="415"/>
      <c r="F657" s="414"/>
      <c r="G657" s="414"/>
      <c r="H657" s="415"/>
      <c r="I657" s="416"/>
      <c r="J657" s="413"/>
      <c r="K657" s="417"/>
      <c r="L657" s="418"/>
      <c r="M657" s="419"/>
      <c r="N657" s="412">
        <f t="shared" si="10"/>
        <v>0</v>
      </c>
      <c r="O657" s="584"/>
    </row>
    <row r="658" spans="1:15" ht="25.5" customHeight="1" x14ac:dyDescent="0.2">
      <c r="A658" s="456">
        <v>642</v>
      </c>
      <c r="B658" s="434"/>
      <c r="C658" s="413"/>
      <c r="D658" s="414"/>
      <c r="E658" s="415"/>
      <c r="F658" s="414"/>
      <c r="G658" s="414"/>
      <c r="H658" s="415"/>
      <c r="I658" s="416"/>
      <c r="J658" s="413"/>
      <c r="K658" s="417"/>
      <c r="L658" s="418"/>
      <c r="M658" s="419"/>
      <c r="N658" s="412">
        <f t="shared" si="10"/>
        <v>0</v>
      </c>
      <c r="O658" s="584"/>
    </row>
    <row r="659" spans="1:15" ht="25.5" customHeight="1" x14ac:dyDescent="0.2">
      <c r="A659" s="456">
        <v>643</v>
      </c>
      <c r="B659" s="434"/>
      <c r="C659" s="413"/>
      <c r="D659" s="414"/>
      <c r="E659" s="415"/>
      <c r="F659" s="414"/>
      <c r="G659" s="414"/>
      <c r="H659" s="415"/>
      <c r="I659" s="416"/>
      <c r="J659" s="413"/>
      <c r="K659" s="417"/>
      <c r="L659" s="418"/>
      <c r="M659" s="419"/>
      <c r="N659" s="412">
        <f t="shared" si="10"/>
        <v>0</v>
      </c>
      <c r="O659" s="584"/>
    </row>
    <row r="660" spans="1:15" ht="25.5" customHeight="1" x14ac:dyDescent="0.2">
      <c r="A660" s="456">
        <v>644</v>
      </c>
      <c r="B660" s="434"/>
      <c r="C660" s="413"/>
      <c r="D660" s="414"/>
      <c r="E660" s="415"/>
      <c r="F660" s="414"/>
      <c r="G660" s="414"/>
      <c r="H660" s="415"/>
      <c r="I660" s="416"/>
      <c r="J660" s="413"/>
      <c r="K660" s="417"/>
      <c r="L660" s="418"/>
      <c r="M660" s="419"/>
      <c r="N660" s="412">
        <f t="shared" si="10"/>
        <v>0</v>
      </c>
      <c r="O660" s="584"/>
    </row>
    <row r="661" spans="1:15" ht="25.5" customHeight="1" x14ac:dyDescent="0.2">
      <c r="A661" s="456">
        <v>645</v>
      </c>
      <c r="B661" s="434"/>
      <c r="C661" s="413"/>
      <c r="D661" s="414"/>
      <c r="E661" s="415"/>
      <c r="F661" s="414"/>
      <c r="G661" s="414"/>
      <c r="H661" s="415"/>
      <c r="I661" s="416"/>
      <c r="J661" s="413"/>
      <c r="K661" s="417"/>
      <c r="L661" s="418"/>
      <c r="M661" s="419"/>
      <c r="N661" s="412">
        <f t="shared" si="10"/>
        <v>0</v>
      </c>
      <c r="O661" s="584"/>
    </row>
    <row r="662" spans="1:15" ht="25.5" customHeight="1" x14ac:dyDescent="0.2">
      <c r="A662" s="456">
        <v>646</v>
      </c>
      <c r="B662" s="434"/>
      <c r="C662" s="413"/>
      <c r="D662" s="414"/>
      <c r="E662" s="415"/>
      <c r="F662" s="414"/>
      <c r="G662" s="414"/>
      <c r="H662" s="415"/>
      <c r="I662" s="416"/>
      <c r="J662" s="413"/>
      <c r="K662" s="417"/>
      <c r="L662" s="418"/>
      <c r="M662" s="419"/>
      <c r="N662" s="412">
        <f t="shared" si="10"/>
        <v>0</v>
      </c>
      <c r="O662" s="584"/>
    </row>
    <row r="663" spans="1:15" ht="25.5" customHeight="1" x14ac:dyDescent="0.2">
      <c r="A663" s="456">
        <v>647</v>
      </c>
      <c r="B663" s="434"/>
      <c r="C663" s="413"/>
      <c r="D663" s="414"/>
      <c r="E663" s="415"/>
      <c r="F663" s="414"/>
      <c r="G663" s="414"/>
      <c r="H663" s="415"/>
      <c r="I663" s="416"/>
      <c r="J663" s="413"/>
      <c r="K663" s="417"/>
      <c r="L663" s="418"/>
      <c r="M663" s="419"/>
      <c r="N663" s="412">
        <f t="shared" ref="N663:N726" si="11">IF(B663="全額返金","",IF(B663="与信取消","",IF(B663="部分返金",L663-M663,IF(B663="売上",M663,L663+M663))))</f>
        <v>0</v>
      </c>
      <c r="O663" s="584"/>
    </row>
    <row r="664" spans="1:15" ht="25.5" customHeight="1" x14ac:dyDescent="0.2">
      <c r="A664" s="456">
        <v>648</v>
      </c>
      <c r="B664" s="434"/>
      <c r="C664" s="413"/>
      <c r="D664" s="414"/>
      <c r="E664" s="415"/>
      <c r="F664" s="414"/>
      <c r="G664" s="414"/>
      <c r="H664" s="415"/>
      <c r="I664" s="416"/>
      <c r="J664" s="413"/>
      <c r="K664" s="417"/>
      <c r="L664" s="418"/>
      <c r="M664" s="419"/>
      <c r="N664" s="412">
        <f t="shared" si="11"/>
        <v>0</v>
      </c>
      <c r="O664" s="584"/>
    </row>
    <row r="665" spans="1:15" ht="25.5" customHeight="1" x14ac:dyDescent="0.2">
      <c r="A665" s="456">
        <v>649</v>
      </c>
      <c r="B665" s="434"/>
      <c r="C665" s="413"/>
      <c r="D665" s="414"/>
      <c r="E665" s="415"/>
      <c r="F665" s="414"/>
      <c r="G665" s="414"/>
      <c r="H665" s="415"/>
      <c r="I665" s="416"/>
      <c r="J665" s="413"/>
      <c r="K665" s="417"/>
      <c r="L665" s="418"/>
      <c r="M665" s="419"/>
      <c r="N665" s="412">
        <f t="shared" si="11"/>
        <v>0</v>
      </c>
      <c r="O665" s="584"/>
    </row>
    <row r="666" spans="1:15" ht="25.5" customHeight="1" x14ac:dyDescent="0.2">
      <c r="A666" s="456">
        <v>650</v>
      </c>
      <c r="B666" s="434"/>
      <c r="C666" s="413"/>
      <c r="D666" s="414"/>
      <c r="E666" s="415"/>
      <c r="F666" s="414"/>
      <c r="G666" s="414"/>
      <c r="H666" s="415"/>
      <c r="I666" s="416"/>
      <c r="J666" s="413"/>
      <c r="K666" s="417"/>
      <c r="L666" s="418"/>
      <c r="M666" s="419"/>
      <c r="N666" s="412">
        <f t="shared" si="11"/>
        <v>0</v>
      </c>
      <c r="O666" s="584"/>
    </row>
    <row r="667" spans="1:15" ht="25.5" customHeight="1" x14ac:dyDescent="0.2">
      <c r="A667" s="456">
        <v>651</v>
      </c>
      <c r="B667" s="434"/>
      <c r="C667" s="413"/>
      <c r="D667" s="414"/>
      <c r="E667" s="415"/>
      <c r="F667" s="414"/>
      <c r="G667" s="414"/>
      <c r="H667" s="415"/>
      <c r="I667" s="416"/>
      <c r="J667" s="413"/>
      <c r="K667" s="417"/>
      <c r="L667" s="418"/>
      <c r="M667" s="419"/>
      <c r="N667" s="412">
        <f t="shared" si="11"/>
        <v>0</v>
      </c>
      <c r="O667" s="584"/>
    </row>
    <row r="668" spans="1:15" ht="25.5" customHeight="1" x14ac:dyDescent="0.2">
      <c r="A668" s="456">
        <v>652</v>
      </c>
      <c r="B668" s="434"/>
      <c r="C668" s="413"/>
      <c r="D668" s="414"/>
      <c r="E668" s="415"/>
      <c r="F668" s="414"/>
      <c r="G668" s="414"/>
      <c r="H668" s="415"/>
      <c r="I668" s="416"/>
      <c r="J668" s="413"/>
      <c r="K668" s="417"/>
      <c r="L668" s="418"/>
      <c r="M668" s="419"/>
      <c r="N668" s="412">
        <f t="shared" si="11"/>
        <v>0</v>
      </c>
      <c r="O668" s="584"/>
    </row>
    <row r="669" spans="1:15" ht="25.5" customHeight="1" x14ac:dyDescent="0.2">
      <c r="A669" s="456">
        <v>653</v>
      </c>
      <c r="B669" s="434"/>
      <c r="C669" s="413"/>
      <c r="D669" s="414"/>
      <c r="E669" s="415"/>
      <c r="F669" s="414"/>
      <c r="G669" s="414"/>
      <c r="H669" s="415"/>
      <c r="I669" s="416"/>
      <c r="J669" s="413"/>
      <c r="K669" s="417"/>
      <c r="L669" s="418"/>
      <c r="M669" s="419"/>
      <c r="N669" s="412">
        <f t="shared" si="11"/>
        <v>0</v>
      </c>
      <c r="O669" s="584"/>
    </row>
    <row r="670" spans="1:15" ht="25.5" customHeight="1" x14ac:dyDescent="0.2">
      <c r="A670" s="456">
        <v>654</v>
      </c>
      <c r="B670" s="434"/>
      <c r="C670" s="413"/>
      <c r="D670" s="414"/>
      <c r="E670" s="415"/>
      <c r="F670" s="414"/>
      <c r="G670" s="414"/>
      <c r="H670" s="415"/>
      <c r="I670" s="416"/>
      <c r="J670" s="413"/>
      <c r="K670" s="417"/>
      <c r="L670" s="418"/>
      <c r="M670" s="419"/>
      <c r="N670" s="412">
        <f t="shared" si="11"/>
        <v>0</v>
      </c>
      <c r="O670" s="584"/>
    </row>
    <row r="671" spans="1:15" ht="25.5" customHeight="1" x14ac:dyDescent="0.2">
      <c r="A671" s="456">
        <v>655</v>
      </c>
      <c r="B671" s="434"/>
      <c r="C671" s="413"/>
      <c r="D671" s="414"/>
      <c r="E671" s="415"/>
      <c r="F671" s="414"/>
      <c r="G671" s="414"/>
      <c r="H671" s="415"/>
      <c r="I671" s="416"/>
      <c r="J671" s="413"/>
      <c r="K671" s="417"/>
      <c r="L671" s="418"/>
      <c r="M671" s="419"/>
      <c r="N671" s="412">
        <f t="shared" si="11"/>
        <v>0</v>
      </c>
      <c r="O671" s="584"/>
    </row>
    <row r="672" spans="1:15" ht="25.5" customHeight="1" x14ac:dyDescent="0.2">
      <c r="A672" s="456">
        <v>656</v>
      </c>
      <c r="B672" s="434"/>
      <c r="C672" s="413"/>
      <c r="D672" s="414"/>
      <c r="E672" s="415"/>
      <c r="F672" s="414"/>
      <c r="G672" s="414"/>
      <c r="H672" s="415"/>
      <c r="I672" s="416"/>
      <c r="J672" s="413"/>
      <c r="K672" s="417"/>
      <c r="L672" s="418"/>
      <c r="M672" s="419"/>
      <c r="N672" s="412">
        <f t="shared" si="11"/>
        <v>0</v>
      </c>
      <c r="O672" s="584"/>
    </row>
    <row r="673" spans="1:15" ht="25.5" customHeight="1" x14ac:dyDescent="0.2">
      <c r="A673" s="456">
        <v>657</v>
      </c>
      <c r="B673" s="434"/>
      <c r="C673" s="413"/>
      <c r="D673" s="414"/>
      <c r="E673" s="415"/>
      <c r="F673" s="414"/>
      <c r="G673" s="414"/>
      <c r="H673" s="415"/>
      <c r="I673" s="416"/>
      <c r="J673" s="413"/>
      <c r="K673" s="417"/>
      <c r="L673" s="418"/>
      <c r="M673" s="419"/>
      <c r="N673" s="412">
        <f t="shared" si="11"/>
        <v>0</v>
      </c>
      <c r="O673" s="584"/>
    </row>
    <row r="674" spans="1:15" ht="25.5" customHeight="1" x14ac:dyDescent="0.2">
      <c r="A674" s="456">
        <v>658</v>
      </c>
      <c r="B674" s="434"/>
      <c r="C674" s="413"/>
      <c r="D674" s="414"/>
      <c r="E674" s="415"/>
      <c r="F674" s="414"/>
      <c r="G674" s="414"/>
      <c r="H674" s="415"/>
      <c r="I674" s="416"/>
      <c r="J674" s="413"/>
      <c r="K674" s="417"/>
      <c r="L674" s="418"/>
      <c r="M674" s="419"/>
      <c r="N674" s="412">
        <f t="shared" si="11"/>
        <v>0</v>
      </c>
      <c r="O674" s="584"/>
    </row>
    <row r="675" spans="1:15" ht="25.5" customHeight="1" x14ac:dyDescent="0.2">
      <c r="A675" s="456">
        <v>659</v>
      </c>
      <c r="B675" s="434"/>
      <c r="C675" s="413"/>
      <c r="D675" s="414"/>
      <c r="E675" s="415"/>
      <c r="F675" s="414"/>
      <c r="G675" s="414"/>
      <c r="H675" s="415"/>
      <c r="I675" s="416"/>
      <c r="J675" s="413"/>
      <c r="K675" s="417"/>
      <c r="L675" s="418"/>
      <c r="M675" s="419"/>
      <c r="N675" s="412">
        <f t="shared" si="11"/>
        <v>0</v>
      </c>
      <c r="O675" s="584"/>
    </row>
    <row r="676" spans="1:15" ht="25.5" customHeight="1" x14ac:dyDescent="0.2">
      <c r="A676" s="456">
        <v>660</v>
      </c>
      <c r="B676" s="434"/>
      <c r="C676" s="413"/>
      <c r="D676" s="414"/>
      <c r="E676" s="415"/>
      <c r="F676" s="414"/>
      <c r="G676" s="414"/>
      <c r="H676" s="415"/>
      <c r="I676" s="416"/>
      <c r="J676" s="413"/>
      <c r="K676" s="417"/>
      <c r="L676" s="418"/>
      <c r="M676" s="419"/>
      <c r="N676" s="412">
        <f t="shared" si="11"/>
        <v>0</v>
      </c>
      <c r="O676" s="584"/>
    </row>
    <row r="677" spans="1:15" ht="25.5" customHeight="1" x14ac:dyDescent="0.2">
      <c r="A677" s="456">
        <v>661</v>
      </c>
      <c r="B677" s="434"/>
      <c r="C677" s="413"/>
      <c r="D677" s="414"/>
      <c r="E677" s="415"/>
      <c r="F677" s="414"/>
      <c r="G677" s="414"/>
      <c r="H677" s="415"/>
      <c r="I677" s="416"/>
      <c r="J677" s="413"/>
      <c r="K677" s="417"/>
      <c r="L677" s="418"/>
      <c r="M677" s="419"/>
      <c r="N677" s="412">
        <f t="shared" si="11"/>
        <v>0</v>
      </c>
      <c r="O677" s="584"/>
    </row>
    <row r="678" spans="1:15" ht="25.5" customHeight="1" x14ac:dyDescent="0.2">
      <c r="A678" s="456">
        <v>662</v>
      </c>
      <c r="B678" s="434"/>
      <c r="C678" s="413"/>
      <c r="D678" s="414"/>
      <c r="E678" s="415"/>
      <c r="F678" s="414"/>
      <c r="G678" s="414"/>
      <c r="H678" s="415"/>
      <c r="I678" s="416"/>
      <c r="J678" s="413"/>
      <c r="K678" s="417"/>
      <c r="L678" s="418"/>
      <c r="M678" s="419"/>
      <c r="N678" s="412">
        <f t="shared" si="11"/>
        <v>0</v>
      </c>
      <c r="O678" s="584"/>
    </row>
    <row r="679" spans="1:15" ht="25.5" customHeight="1" x14ac:dyDescent="0.2">
      <c r="A679" s="456">
        <v>663</v>
      </c>
      <c r="B679" s="434"/>
      <c r="C679" s="413"/>
      <c r="D679" s="414"/>
      <c r="E679" s="415"/>
      <c r="F679" s="414"/>
      <c r="G679" s="414"/>
      <c r="H679" s="415"/>
      <c r="I679" s="416"/>
      <c r="J679" s="413"/>
      <c r="K679" s="417"/>
      <c r="L679" s="418"/>
      <c r="M679" s="419"/>
      <c r="N679" s="412">
        <f t="shared" si="11"/>
        <v>0</v>
      </c>
      <c r="O679" s="584"/>
    </row>
    <row r="680" spans="1:15" ht="25.5" customHeight="1" x14ac:dyDescent="0.2">
      <c r="A680" s="456">
        <v>664</v>
      </c>
      <c r="B680" s="434"/>
      <c r="C680" s="413"/>
      <c r="D680" s="414"/>
      <c r="E680" s="415"/>
      <c r="F680" s="414"/>
      <c r="G680" s="414"/>
      <c r="H680" s="415"/>
      <c r="I680" s="416"/>
      <c r="J680" s="413"/>
      <c r="K680" s="417"/>
      <c r="L680" s="418"/>
      <c r="M680" s="419"/>
      <c r="N680" s="412">
        <f t="shared" si="11"/>
        <v>0</v>
      </c>
      <c r="O680" s="584"/>
    </row>
    <row r="681" spans="1:15" ht="25.5" customHeight="1" x14ac:dyDescent="0.2">
      <c r="A681" s="456">
        <v>665</v>
      </c>
      <c r="B681" s="434"/>
      <c r="C681" s="413"/>
      <c r="D681" s="414"/>
      <c r="E681" s="415"/>
      <c r="F681" s="414"/>
      <c r="G681" s="414"/>
      <c r="H681" s="415"/>
      <c r="I681" s="416"/>
      <c r="J681" s="413"/>
      <c r="K681" s="417"/>
      <c r="L681" s="418"/>
      <c r="M681" s="419"/>
      <c r="N681" s="412">
        <f t="shared" si="11"/>
        <v>0</v>
      </c>
      <c r="O681" s="584"/>
    </row>
    <row r="682" spans="1:15" ht="25.5" customHeight="1" x14ac:dyDescent="0.2">
      <c r="A682" s="456">
        <v>666</v>
      </c>
      <c r="B682" s="434"/>
      <c r="C682" s="413"/>
      <c r="D682" s="414"/>
      <c r="E682" s="415"/>
      <c r="F682" s="414"/>
      <c r="G682" s="414"/>
      <c r="H682" s="415"/>
      <c r="I682" s="416"/>
      <c r="J682" s="413"/>
      <c r="K682" s="417"/>
      <c r="L682" s="418"/>
      <c r="M682" s="419"/>
      <c r="N682" s="412">
        <f t="shared" si="11"/>
        <v>0</v>
      </c>
      <c r="O682" s="584"/>
    </row>
    <row r="683" spans="1:15" ht="25.5" customHeight="1" x14ac:dyDescent="0.2">
      <c r="A683" s="456">
        <v>667</v>
      </c>
      <c r="B683" s="434"/>
      <c r="C683" s="413"/>
      <c r="D683" s="414"/>
      <c r="E683" s="415"/>
      <c r="F683" s="414"/>
      <c r="G683" s="414"/>
      <c r="H683" s="415"/>
      <c r="I683" s="416"/>
      <c r="J683" s="413"/>
      <c r="K683" s="417"/>
      <c r="L683" s="418"/>
      <c r="M683" s="419"/>
      <c r="N683" s="412">
        <f t="shared" si="11"/>
        <v>0</v>
      </c>
      <c r="O683" s="584"/>
    </row>
    <row r="684" spans="1:15" ht="25.5" customHeight="1" x14ac:dyDescent="0.2">
      <c r="A684" s="456">
        <v>668</v>
      </c>
      <c r="B684" s="434"/>
      <c r="C684" s="413"/>
      <c r="D684" s="414"/>
      <c r="E684" s="415"/>
      <c r="F684" s="414"/>
      <c r="G684" s="414"/>
      <c r="H684" s="415"/>
      <c r="I684" s="416"/>
      <c r="J684" s="413"/>
      <c r="K684" s="417"/>
      <c r="L684" s="418"/>
      <c r="M684" s="419"/>
      <c r="N684" s="412">
        <f t="shared" si="11"/>
        <v>0</v>
      </c>
      <c r="O684" s="584"/>
    </row>
    <row r="685" spans="1:15" ht="25.5" customHeight="1" x14ac:dyDescent="0.2">
      <c r="A685" s="456">
        <v>669</v>
      </c>
      <c r="B685" s="434"/>
      <c r="C685" s="413"/>
      <c r="D685" s="414"/>
      <c r="E685" s="415"/>
      <c r="F685" s="414"/>
      <c r="G685" s="414"/>
      <c r="H685" s="415"/>
      <c r="I685" s="416"/>
      <c r="J685" s="413"/>
      <c r="K685" s="417"/>
      <c r="L685" s="418"/>
      <c r="M685" s="419"/>
      <c r="N685" s="412">
        <f t="shared" si="11"/>
        <v>0</v>
      </c>
      <c r="O685" s="584"/>
    </row>
    <row r="686" spans="1:15" ht="25.5" customHeight="1" x14ac:dyDescent="0.2">
      <c r="A686" s="456">
        <v>670</v>
      </c>
      <c r="B686" s="434"/>
      <c r="C686" s="413"/>
      <c r="D686" s="414"/>
      <c r="E686" s="415"/>
      <c r="F686" s="414"/>
      <c r="G686" s="414"/>
      <c r="H686" s="415"/>
      <c r="I686" s="416"/>
      <c r="J686" s="413"/>
      <c r="K686" s="417"/>
      <c r="L686" s="418"/>
      <c r="M686" s="419"/>
      <c r="N686" s="412">
        <f t="shared" si="11"/>
        <v>0</v>
      </c>
      <c r="O686" s="584"/>
    </row>
    <row r="687" spans="1:15" ht="25.5" customHeight="1" x14ac:dyDescent="0.2">
      <c r="A687" s="456">
        <v>671</v>
      </c>
      <c r="B687" s="434"/>
      <c r="C687" s="413"/>
      <c r="D687" s="414"/>
      <c r="E687" s="415"/>
      <c r="F687" s="414"/>
      <c r="G687" s="414"/>
      <c r="H687" s="415"/>
      <c r="I687" s="416"/>
      <c r="J687" s="413"/>
      <c r="K687" s="417"/>
      <c r="L687" s="418"/>
      <c r="M687" s="419"/>
      <c r="N687" s="412">
        <f t="shared" si="11"/>
        <v>0</v>
      </c>
      <c r="O687" s="584"/>
    </row>
    <row r="688" spans="1:15" ht="25.5" customHeight="1" x14ac:dyDescent="0.2">
      <c r="A688" s="456">
        <v>672</v>
      </c>
      <c r="B688" s="434"/>
      <c r="C688" s="413"/>
      <c r="D688" s="414"/>
      <c r="E688" s="415"/>
      <c r="F688" s="414"/>
      <c r="G688" s="414"/>
      <c r="H688" s="415"/>
      <c r="I688" s="416"/>
      <c r="J688" s="413"/>
      <c r="K688" s="417"/>
      <c r="L688" s="418"/>
      <c r="M688" s="419"/>
      <c r="N688" s="412">
        <f t="shared" si="11"/>
        <v>0</v>
      </c>
      <c r="O688" s="584"/>
    </row>
    <row r="689" spans="1:15" ht="25.5" customHeight="1" x14ac:dyDescent="0.2">
      <c r="A689" s="456">
        <v>673</v>
      </c>
      <c r="B689" s="434"/>
      <c r="C689" s="413"/>
      <c r="D689" s="414"/>
      <c r="E689" s="415"/>
      <c r="F689" s="414"/>
      <c r="G689" s="414"/>
      <c r="H689" s="415"/>
      <c r="I689" s="416"/>
      <c r="J689" s="413"/>
      <c r="K689" s="417"/>
      <c r="L689" s="418"/>
      <c r="M689" s="419"/>
      <c r="N689" s="412">
        <f t="shared" si="11"/>
        <v>0</v>
      </c>
      <c r="O689" s="584"/>
    </row>
    <row r="690" spans="1:15" ht="25.5" customHeight="1" x14ac:dyDescent="0.2">
      <c r="A690" s="456">
        <v>674</v>
      </c>
      <c r="B690" s="434"/>
      <c r="C690" s="413"/>
      <c r="D690" s="414"/>
      <c r="E690" s="415"/>
      <c r="F690" s="414"/>
      <c r="G690" s="414"/>
      <c r="H690" s="415"/>
      <c r="I690" s="416"/>
      <c r="J690" s="413"/>
      <c r="K690" s="417"/>
      <c r="L690" s="418"/>
      <c r="M690" s="419"/>
      <c r="N690" s="412">
        <f t="shared" si="11"/>
        <v>0</v>
      </c>
      <c r="O690" s="584"/>
    </row>
    <row r="691" spans="1:15" ht="25.5" customHeight="1" x14ac:dyDescent="0.2">
      <c r="A691" s="456">
        <v>675</v>
      </c>
      <c r="B691" s="434"/>
      <c r="C691" s="413"/>
      <c r="D691" s="414"/>
      <c r="E691" s="415"/>
      <c r="F691" s="414"/>
      <c r="G691" s="414"/>
      <c r="H691" s="415"/>
      <c r="I691" s="416"/>
      <c r="J691" s="413"/>
      <c r="K691" s="417"/>
      <c r="L691" s="418"/>
      <c r="M691" s="419"/>
      <c r="N691" s="412">
        <f t="shared" si="11"/>
        <v>0</v>
      </c>
      <c r="O691" s="584"/>
    </row>
    <row r="692" spans="1:15" ht="25.5" customHeight="1" x14ac:dyDescent="0.2">
      <c r="A692" s="456">
        <v>676</v>
      </c>
      <c r="B692" s="434"/>
      <c r="C692" s="413"/>
      <c r="D692" s="414"/>
      <c r="E692" s="415"/>
      <c r="F692" s="414"/>
      <c r="G692" s="414"/>
      <c r="H692" s="415"/>
      <c r="I692" s="416"/>
      <c r="J692" s="413"/>
      <c r="K692" s="417"/>
      <c r="L692" s="418"/>
      <c r="M692" s="419"/>
      <c r="N692" s="412">
        <f t="shared" si="11"/>
        <v>0</v>
      </c>
      <c r="O692" s="584"/>
    </row>
    <row r="693" spans="1:15" ht="25.5" customHeight="1" x14ac:dyDescent="0.2">
      <c r="A693" s="456">
        <v>677</v>
      </c>
      <c r="B693" s="434"/>
      <c r="C693" s="413"/>
      <c r="D693" s="414"/>
      <c r="E693" s="415"/>
      <c r="F693" s="414"/>
      <c r="G693" s="414"/>
      <c r="H693" s="415"/>
      <c r="I693" s="416"/>
      <c r="J693" s="413"/>
      <c r="K693" s="417"/>
      <c r="L693" s="418"/>
      <c r="M693" s="419"/>
      <c r="N693" s="412">
        <f t="shared" si="11"/>
        <v>0</v>
      </c>
      <c r="O693" s="584"/>
    </row>
    <row r="694" spans="1:15" ht="25.5" customHeight="1" x14ac:dyDescent="0.2">
      <c r="A694" s="456">
        <v>678</v>
      </c>
      <c r="B694" s="434"/>
      <c r="C694" s="413"/>
      <c r="D694" s="414"/>
      <c r="E694" s="415"/>
      <c r="F694" s="414"/>
      <c r="G694" s="414"/>
      <c r="H694" s="415"/>
      <c r="I694" s="416"/>
      <c r="J694" s="413"/>
      <c r="K694" s="417"/>
      <c r="L694" s="418"/>
      <c r="M694" s="419"/>
      <c r="N694" s="412">
        <f t="shared" si="11"/>
        <v>0</v>
      </c>
      <c r="O694" s="584"/>
    </row>
    <row r="695" spans="1:15" ht="25.5" customHeight="1" x14ac:dyDescent="0.2">
      <c r="A695" s="456">
        <v>679</v>
      </c>
      <c r="B695" s="434"/>
      <c r="C695" s="413"/>
      <c r="D695" s="414"/>
      <c r="E695" s="415"/>
      <c r="F695" s="414"/>
      <c r="G695" s="414"/>
      <c r="H695" s="415"/>
      <c r="I695" s="416"/>
      <c r="J695" s="413"/>
      <c r="K695" s="417"/>
      <c r="L695" s="418"/>
      <c r="M695" s="419"/>
      <c r="N695" s="412">
        <f t="shared" si="11"/>
        <v>0</v>
      </c>
      <c r="O695" s="584"/>
    </row>
    <row r="696" spans="1:15" ht="25.5" customHeight="1" x14ac:dyDescent="0.2">
      <c r="A696" s="456">
        <v>680</v>
      </c>
      <c r="B696" s="434"/>
      <c r="C696" s="413"/>
      <c r="D696" s="414"/>
      <c r="E696" s="415"/>
      <c r="F696" s="414"/>
      <c r="G696" s="414"/>
      <c r="H696" s="415"/>
      <c r="I696" s="416"/>
      <c r="J696" s="413"/>
      <c r="K696" s="417"/>
      <c r="L696" s="418"/>
      <c r="M696" s="419"/>
      <c r="N696" s="412">
        <f t="shared" si="11"/>
        <v>0</v>
      </c>
      <c r="O696" s="584"/>
    </row>
    <row r="697" spans="1:15" ht="25.5" customHeight="1" x14ac:dyDescent="0.2">
      <c r="A697" s="456">
        <v>681</v>
      </c>
      <c r="B697" s="434"/>
      <c r="C697" s="413"/>
      <c r="D697" s="414"/>
      <c r="E697" s="415"/>
      <c r="F697" s="414"/>
      <c r="G697" s="414"/>
      <c r="H697" s="415"/>
      <c r="I697" s="416"/>
      <c r="J697" s="413"/>
      <c r="K697" s="417"/>
      <c r="L697" s="418"/>
      <c r="M697" s="419"/>
      <c r="N697" s="412">
        <f t="shared" si="11"/>
        <v>0</v>
      </c>
      <c r="O697" s="584"/>
    </row>
    <row r="698" spans="1:15" ht="25.5" customHeight="1" x14ac:dyDescent="0.2">
      <c r="A698" s="456">
        <v>682</v>
      </c>
      <c r="B698" s="434"/>
      <c r="C698" s="413"/>
      <c r="D698" s="414"/>
      <c r="E698" s="415"/>
      <c r="F698" s="414"/>
      <c r="G698" s="414"/>
      <c r="H698" s="415"/>
      <c r="I698" s="416"/>
      <c r="J698" s="413"/>
      <c r="K698" s="417"/>
      <c r="L698" s="418"/>
      <c r="M698" s="419"/>
      <c r="N698" s="412">
        <f t="shared" si="11"/>
        <v>0</v>
      </c>
      <c r="O698" s="584"/>
    </row>
    <row r="699" spans="1:15" ht="25.5" customHeight="1" x14ac:dyDescent="0.2">
      <c r="A699" s="456">
        <v>683</v>
      </c>
      <c r="B699" s="434"/>
      <c r="C699" s="413"/>
      <c r="D699" s="414"/>
      <c r="E699" s="415"/>
      <c r="F699" s="414"/>
      <c r="G699" s="414"/>
      <c r="H699" s="415"/>
      <c r="I699" s="416"/>
      <c r="J699" s="413"/>
      <c r="K699" s="417"/>
      <c r="L699" s="418"/>
      <c r="M699" s="419"/>
      <c r="N699" s="412">
        <f t="shared" si="11"/>
        <v>0</v>
      </c>
      <c r="O699" s="584"/>
    </row>
    <row r="700" spans="1:15" ht="25.5" customHeight="1" x14ac:dyDescent="0.2">
      <c r="A700" s="456">
        <v>684</v>
      </c>
      <c r="B700" s="434"/>
      <c r="C700" s="413"/>
      <c r="D700" s="414"/>
      <c r="E700" s="415"/>
      <c r="F700" s="414"/>
      <c r="G700" s="414"/>
      <c r="H700" s="415"/>
      <c r="I700" s="416"/>
      <c r="J700" s="413"/>
      <c r="K700" s="417"/>
      <c r="L700" s="418"/>
      <c r="M700" s="419"/>
      <c r="N700" s="412">
        <f t="shared" si="11"/>
        <v>0</v>
      </c>
      <c r="O700" s="584"/>
    </row>
    <row r="701" spans="1:15" ht="25.5" customHeight="1" x14ac:dyDescent="0.2">
      <c r="A701" s="456">
        <v>685</v>
      </c>
      <c r="B701" s="434"/>
      <c r="C701" s="413"/>
      <c r="D701" s="414"/>
      <c r="E701" s="415"/>
      <c r="F701" s="414"/>
      <c r="G701" s="414"/>
      <c r="H701" s="415"/>
      <c r="I701" s="416"/>
      <c r="J701" s="413"/>
      <c r="K701" s="417"/>
      <c r="L701" s="418"/>
      <c r="M701" s="419"/>
      <c r="N701" s="412">
        <f t="shared" si="11"/>
        <v>0</v>
      </c>
      <c r="O701" s="584"/>
    </row>
    <row r="702" spans="1:15" ht="25.5" customHeight="1" x14ac:dyDescent="0.2">
      <c r="A702" s="456">
        <v>686</v>
      </c>
      <c r="B702" s="434"/>
      <c r="C702" s="413"/>
      <c r="D702" s="414"/>
      <c r="E702" s="415"/>
      <c r="F702" s="414"/>
      <c r="G702" s="414"/>
      <c r="H702" s="415"/>
      <c r="I702" s="416"/>
      <c r="J702" s="413"/>
      <c r="K702" s="417"/>
      <c r="L702" s="418"/>
      <c r="M702" s="419"/>
      <c r="N702" s="412">
        <f t="shared" si="11"/>
        <v>0</v>
      </c>
      <c r="O702" s="584"/>
    </row>
    <row r="703" spans="1:15" ht="25.5" customHeight="1" x14ac:dyDescent="0.2">
      <c r="A703" s="456">
        <v>687</v>
      </c>
      <c r="B703" s="434"/>
      <c r="C703" s="413"/>
      <c r="D703" s="414"/>
      <c r="E703" s="415"/>
      <c r="F703" s="414"/>
      <c r="G703" s="414"/>
      <c r="H703" s="415"/>
      <c r="I703" s="416"/>
      <c r="J703" s="413"/>
      <c r="K703" s="417"/>
      <c r="L703" s="418"/>
      <c r="M703" s="419"/>
      <c r="N703" s="412">
        <f t="shared" si="11"/>
        <v>0</v>
      </c>
      <c r="O703" s="584"/>
    </row>
    <row r="704" spans="1:15" ht="25.5" customHeight="1" x14ac:dyDescent="0.2">
      <c r="A704" s="456">
        <v>688</v>
      </c>
      <c r="B704" s="434"/>
      <c r="C704" s="413"/>
      <c r="D704" s="414"/>
      <c r="E704" s="415"/>
      <c r="F704" s="414"/>
      <c r="G704" s="414"/>
      <c r="H704" s="415"/>
      <c r="I704" s="416"/>
      <c r="J704" s="413"/>
      <c r="K704" s="417"/>
      <c r="L704" s="418"/>
      <c r="M704" s="419"/>
      <c r="N704" s="412">
        <f t="shared" si="11"/>
        <v>0</v>
      </c>
      <c r="O704" s="584"/>
    </row>
    <row r="705" spans="1:15" ht="25.5" customHeight="1" x14ac:dyDescent="0.2">
      <c r="A705" s="456">
        <v>689</v>
      </c>
      <c r="B705" s="434"/>
      <c r="C705" s="413"/>
      <c r="D705" s="414"/>
      <c r="E705" s="415"/>
      <c r="F705" s="414"/>
      <c r="G705" s="414"/>
      <c r="H705" s="415"/>
      <c r="I705" s="416"/>
      <c r="J705" s="413"/>
      <c r="K705" s="417"/>
      <c r="L705" s="418"/>
      <c r="M705" s="419"/>
      <c r="N705" s="412">
        <f t="shared" si="11"/>
        <v>0</v>
      </c>
      <c r="O705" s="584"/>
    </row>
    <row r="706" spans="1:15" ht="25.5" customHeight="1" x14ac:dyDescent="0.2">
      <c r="A706" s="456">
        <v>690</v>
      </c>
      <c r="B706" s="434"/>
      <c r="C706" s="413"/>
      <c r="D706" s="414"/>
      <c r="E706" s="415"/>
      <c r="F706" s="414"/>
      <c r="G706" s="414"/>
      <c r="H706" s="415"/>
      <c r="I706" s="416"/>
      <c r="J706" s="413"/>
      <c r="K706" s="417"/>
      <c r="L706" s="418"/>
      <c r="M706" s="419"/>
      <c r="N706" s="412">
        <f t="shared" si="11"/>
        <v>0</v>
      </c>
      <c r="O706" s="584"/>
    </row>
    <row r="707" spans="1:15" ht="25.5" customHeight="1" x14ac:dyDescent="0.2">
      <c r="A707" s="456">
        <v>691</v>
      </c>
      <c r="B707" s="434"/>
      <c r="C707" s="413"/>
      <c r="D707" s="414"/>
      <c r="E707" s="415"/>
      <c r="F707" s="414"/>
      <c r="G707" s="414"/>
      <c r="H707" s="415"/>
      <c r="I707" s="416"/>
      <c r="J707" s="413"/>
      <c r="K707" s="417"/>
      <c r="L707" s="418"/>
      <c r="M707" s="419"/>
      <c r="N707" s="412">
        <f t="shared" si="11"/>
        <v>0</v>
      </c>
      <c r="O707" s="584"/>
    </row>
    <row r="708" spans="1:15" ht="25.5" customHeight="1" x14ac:dyDescent="0.2">
      <c r="A708" s="456">
        <v>692</v>
      </c>
      <c r="B708" s="434"/>
      <c r="C708" s="413"/>
      <c r="D708" s="414"/>
      <c r="E708" s="415"/>
      <c r="F708" s="414"/>
      <c r="G708" s="414"/>
      <c r="H708" s="415"/>
      <c r="I708" s="416"/>
      <c r="J708" s="413"/>
      <c r="K708" s="417"/>
      <c r="L708" s="418"/>
      <c r="M708" s="419"/>
      <c r="N708" s="412">
        <f t="shared" si="11"/>
        <v>0</v>
      </c>
      <c r="O708" s="584"/>
    </row>
    <row r="709" spans="1:15" ht="25.5" customHeight="1" x14ac:dyDescent="0.2">
      <c r="A709" s="456">
        <v>693</v>
      </c>
      <c r="B709" s="434"/>
      <c r="C709" s="413"/>
      <c r="D709" s="414"/>
      <c r="E709" s="415"/>
      <c r="F709" s="414"/>
      <c r="G709" s="414"/>
      <c r="H709" s="415"/>
      <c r="I709" s="416"/>
      <c r="J709" s="413"/>
      <c r="K709" s="417"/>
      <c r="L709" s="418"/>
      <c r="M709" s="419"/>
      <c r="N709" s="412">
        <f t="shared" si="11"/>
        <v>0</v>
      </c>
      <c r="O709" s="584"/>
    </row>
    <row r="710" spans="1:15" ht="25.5" customHeight="1" x14ac:dyDescent="0.2">
      <c r="A710" s="456">
        <v>694</v>
      </c>
      <c r="B710" s="434"/>
      <c r="C710" s="413"/>
      <c r="D710" s="414"/>
      <c r="E710" s="415"/>
      <c r="F710" s="414"/>
      <c r="G710" s="414"/>
      <c r="H710" s="415"/>
      <c r="I710" s="416"/>
      <c r="J710" s="413"/>
      <c r="K710" s="417"/>
      <c r="L710" s="418"/>
      <c r="M710" s="419"/>
      <c r="N710" s="412">
        <f t="shared" si="11"/>
        <v>0</v>
      </c>
      <c r="O710" s="584"/>
    </row>
    <row r="711" spans="1:15" ht="25.5" customHeight="1" x14ac:dyDescent="0.2">
      <c r="A711" s="456">
        <v>695</v>
      </c>
      <c r="B711" s="434"/>
      <c r="C711" s="413"/>
      <c r="D711" s="414"/>
      <c r="E711" s="415"/>
      <c r="F711" s="414"/>
      <c r="G711" s="414"/>
      <c r="H711" s="415"/>
      <c r="I711" s="416"/>
      <c r="J711" s="413"/>
      <c r="K711" s="417"/>
      <c r="L711" s="418"/>
      <c r="M711" s="419"/>
      <c r="N711" s="412">
        <f t="shared" si="11"/>
        <v>0</v>
      </c>
      <c r="O711" s="584"/>
    </row>
    <row r="712" spans="1:15" ht="25.5" customHeight="1" x14ac:dyDescent="0.2">
      <c r="A712" s="456">
        <v>696</v>
      </c>
      <c r="B712" s="434"/>
      <c r="C712" s="413"/>
      <c r="D712" s="414"/>
      <c r="E712" s="415"/>
      <c r="F712" s="414"/>
      <c r="G712" s="414"/>
      <c r="H712" s="415"/>
      <c r="I712" s="416"/>
      <c r="J712" s="413"/>
      <c r="K712" s="417"/>
      <c r="L712" s="418"/>
      <c r="M712" s="419"/>
      <c r="N712" s="412">
        <f t="shared" si="11"/>
        <v>0</v>
      </c>
      <c r="O712" s="584"/>
    </row>
    <row r="713" spans="1:15" ht="25.5" customHeight="1" x14ac:dyDescent="0.2">
      <c r="A713" s="456">
        <v>697</v>
      </c>
      <c r="B713" s="434"/>
      <c r="C713" s="413"/>
      <c r="D713" s="414"/>
      <c r="E713" s="415"/>
      <c r="F713" s="414"/>
      <c r="G713" s="414"/>
      <c r="H713" s="415"/>
      <c r="I713" s="416"/>
      <c r="J713" s="413"/>
      <c r="K713" s="417"/>
      <c r="L713" s="418"/>
      <c r="M713" s="419"/>
      <c r="N713" s="412">
        <f t="shared" si="11"/>
        <v>0</v>
      </c>
      <c r="O713" s="584"/>
    </row>
    <row r="714" spans="1:15" ht="25.5" customHeight="1" x14ac:dyDescent="0.2">
      <c r="A714" s="456">
        <v>698</v>
      </c>
      <c r="B714" s="434"/>
      <c r="C714" s="413"/>
      <c r="D714" s="414"/>
      <c r="E714" s="415"/>
      <c r="F714" s="414"/>
      <c r="G714" s="414"/>
      <c r="H714" s="415"/>
      <c r="I714" s="416"/>
      <c r="J714" s="413"/>
      <c r="K714" s="417"/>
      <c r="L714" s="418"/>
      <c r="M714" s="419"/>
      <c r="N714" s="412">
        <f t="shared" si="11"/>
        <v>0</v>
      </c>
      <c r="O714" s="584"/>
    </row>
    <row r="715" spans="1:15" ht="25.5" customHeight="1" x14ac:dyDescent="0.2">
      <c r="A715" s="456">
        <v>699</v>
      </c>
      <c r="B715" s="434"/>
      <c r="C715" s="413"/>
      <c r="D715" s="414"/>
      <c r="E715" s="415"/>
      <c r="F715" s="414"/>
      <c r="G715" s="414"/>
      <c r="H715" s="415"/>
      <c r="I715" s="416"/>
      <c r="J715" s="413"/>
      <c r="K715" s="417"/>
      <c r="L715" s="418"/>
      <c r="M715" s="419"/>
      <c r="N715" s="412">
        <f t="shared" si="11"/>
        <v>0</v>
      </c>
      <c r="O715" s="584"/>
    </row>
    <row r="716" spans="1:15" ht="25.5" customHeight="1" x14ac:dyDescent="0.2">
      <c r="A716" s="456">
        <v>700</v>
      </c>
      <c r="B716" s="434"/>
      <c r="C716" s="413"/>
      <c r="D716" s="414"/>
      <c r="E716" s="415"/>
      <c r="F716" s="414"/>
      <c r="G716" s="414"/>
      <c r="H716" s="415"/>
      <c r="I716" s="416"/>
      <c r="J716" s="413"/>
      <c r="K716" s="417"/>
      <c r="L716" s="418"/>
      <c r="M716" s="419"/>
      <c r="N716" s="412">
        <f t="shared" si="11"/>
        <v>0</v>
      </c>
      <c r="O716" s="584"/>
    </row>
    <row r="717" spans="1:15" ht="25.5" customHeight="1" x14ac:dyDescent="0.2">
      <c r="A717" s="456">
        <v>701</v>
      </c>
      <c r="B717" s="434"/>
      <c r="C717" s="413"/>
      <c r="D717" s="414"/>
      <c r="E717" s="415"/>
      <c r="F717" s="414"/>
      <c r="G717" s="414"/>
      <c r="H717" s="415"/>
      <c r="I717" s="416"/>
      <c r="J717" s="413"/>
      <c r="K717" s="417"/>
      <c r="L717" s="418"/>
      <c r="M717" s="419"/>
      <c r="N717" s="412">
        <f t="shared" si="11"/>
        <v>0</v>
      </c>
      <c r="O717" s="584"/>
    </row>
    <row r="718" spans="1:15" ht="25.5" customHeight="1" x14ac:dyDescent="0.2">
      <c r="A718" s="456">
        <v>702</v>
      </c>
      <c r="B718" s="434"/>
      <c r="C718" s="413"/>
      <c r="D718" s="414"/>
      <c r="E718" s="415"/>
      <c r="F718" s="414"/>
      <c r="G718" s="414"/>
      <c r="H718" s="415"/>
      <c r="I718" s="416"/>
      <c r="J718" s="413"/>
      <c r="K718" s="417"/>
      <c r="L718" s="418"/>
      <c r="M718" s="419"/>
      <c r="N718" s="412">
        <f t="shared" si="11"/>
        <v>0</v>
      </c>
      <c r="O718" s="584"/>
    </row>
    <row r="719" spans="1:15" ht="25.5" customHeight="1" x14ac:dyDescent="0.2">
      <c r="A719" s="456">
        <v>703</v>
      </c>
      <c r="B719" s="434"/>
      <c r="C719" s="413"/>
      <c r="D719" s="414"/>
      <c r="E719" s="415"/>
      <c r="F719" s="414"/>
      <c r="G719" s="414"/>
      <c r="H719" s="415"/>
      <c r="I719" s="416"/>
      <c r="J719" s="413"/>
      <c r="K719" s="417"/>
      <c r="L719" s="418"/>
      <c r="M719" s="419"/>
      <c r="N719" s="412">
        <f t="shared" si="11"/>
        <v>0</v>
      </c>
      <c r="O719" s="584"/>
    </row>
    <row r="720" spans="1:15" ht="25.5" customHeight="1" x14ac:dyDescent="0.2">
      <c r="A720" s="456">
        <v>704</v>
      </c>
      <c r="B720" s="434"/>
      <c r="C720" s="413"/>
      <c r="D720" s="414"/>
      <c r="E720" s="415"/>
      <c r="F720" s="414"/>
      <c r="G720" s="414"/>
      <c r="H720" s="415"/>
      <c r="I720" s="416"/>
      <c r="J720" s="413"/>
      <c r="K720" s="417"/>
      <c r="L720" s="418"/>
      <c r="M720" s="419"/>
      <c r="N720" s="412">
        <f t="shared" si="11"/>
        <v>0</v>
      </c>
      <c r="O720" s="584"/>
    </row>
    <row r="721" spans="1:15" ht="25.5" customHeight="1" x14ac:dyDescent="0.2">
      <c r="A721" s="456">
        <v>705</v>
      </c>
      <c r="B721" s="434"/>
      <c r="C721" s="413"/>
      <c r="D721" s="414"/>
      <c r="E721" s="415"/>
      <c r="F721" s="414"/>
      <c r="G721" s="414"/>
      <c r="H721" s="415"/>
      <c r="I721" s="416"/>
      <c r="J721" s="413"/>
      <c r="K721" s="417"/>
      <c r="L721" s="418"/>
      <c r="M721" s="419"/>
      <c r="N721" s="412">
        <f t="shared" si="11"/>
        <v>0</v>
      </c>
      <c r="O721" s="584"/>
    </row>
    <row r="722" spans="1:15" ht="25.5" customHeight="1" x14ac:dyDescent="0.2">
      <c r="A722" s="456">
        <v>706</v>
      </c>
      <c r="B722" s="434"/>
      <c r="C722" s="413"/>
      <c r="D722" s="414"/>
      <c r="E722" s="415"/>
      <c r="F722" s="414"/>
      <c r="G722" s="414"/>
      <c r="H722" s="415"/>
      <c r="I722" s="416"/>
      <c r="J722" s="413"/>
      <c r="K722" s="417"/>
      <c r="L722" s="418"/>
      <c r="M722" s="419"/>
      <c r="N722" s="412">
        <f t="shared" si="11"/>
        <v>0</v>
      </c>
      <c r="O722" s="584"/>
    </row>
    <row r="723" spans="1:15" ht="25.5" customHeight="1" x14ac:dyDescent="0.2">
      <c r="A723" s="456">
        <v>707</v>
      </c>
      <c r="B723" s="434"/>
      <c r="C723" s="413"/>
      <c r="D723" s="414"/>
      <c r="E723" s="415"/>
      <c r="F723" s="414"/>
      <c r="G723" s="414"/>
      <c r="H723" s="415"/>
      <c r="I723" s="416"/>
      <c r="J723" s="413"/>
      <c r="K723" s="417"/>
      <c r="L723" s="418"/>
      <c r="M723" s="419"/>
      <c r="N723" s="412">
        <f t="shared" si="11"/>
        <v>0</v>
      </c>
      <c r="O723" s="584"/>
    </row>
    <row r="724" spans="1:15" ht="25.5" customHeight="1" x14ac:dyDescent="0.2">
      <c r="A724" s="456">
        <v>708</v>
      </c>
      <c r="B724" s="434"/>
      <c r="C724" s="413"/>
      <c r="D724" s="414"/>
      <c r="E724" s="415"/>
      <c r="F724" s="414"/>
      <c r="G724" s="414"/>
      <c r="H724" s="415"/>
      <c r="I724" s="416"/>
      <c r="J724" s="413"/>
      <c r="K724" s="417"/>
      <c r="L724" s="418"/>
      <c r="M724" s="419"/>
      <c r="N724" s="412">
        <f t="shared" si="11"/>
        <v>0</v>
      </c>
      <c r="O724" s="584"/>
    </row>
    <row r="725" spans="1:15" ht="25.5" customHeight="1" x14ac:dyDescent="0.2">
      <c r="A725" s="456">
        <v>709</v>
      </c>
      <c r="B725" s="434"/>
      <c r="C725" s="413"/>
      <c r="D725" s="414"/>
      <c r="E725" s="415"/>
      <c r="F725" s="414"/>
      <c r="G725" s="414"/>
      <c r="H725" s="415"/>
      <c r="I725" s="416"/>
      <c r="J725" s="413"/>
      <c r="K725" s="417"/>
      <c r="L725" s="418"/>
      <c r="M725" s="419"/>
      <c r="N725" s="412">
        <f t="shared" si="11"/>
        <v>0</v>
      </c>
      <c r="O725" s="584"/>
    </row>
    <row r="726" spans="1:15" ht="25.5" customHeight="1" x14ac:dyDescent="0.2">
      <c r="A726" s="456">
        <v>710</v>
      </c>
      <c r="B726" s="434"/>
      <c r="C726" s="413"/>
      <c r="D726" s="414"/>
      <c r="E726" s="415"/>
      <c r="F726" s="414"/>
      <c r="G726" s="414"/>
      <c r="H726" s="415"/>
      <c r="I726" s="416"/>
      <c r="J726" s="413"/>
      <c r="K726" s="417"/>
      <c r="L726" s="418"/>
      <c r="M726" s="419"/>
      <c r="N726" s="412">
        <f t="shared" si="11"/>
        <v>0</v>
      </c>
      <c r="O726" s="584"/>
    </row>
    <row r="727" spans="1:15" ht="25.5" customHeight="1" x14ac:dyDescent="0.2">
      <c r="A727" s="456">
        <v>711</v>
      </c>
      <c r="B727" s="434"/>
      <c r="C727" s="413"/>
      <c r="D727" s="414"/>
      <c r="E727" s="415"/>
      <c r="F727" s="414"/>
      <c r="G727" s="414"/>
      <c r="H727" s="415"/>
      <c r="I727" s="416"/>
      <c r="J727" s="413"/>
      <c r="K727" s="417"/>
      <c r="L727" s="418"/>
      <c r="M727" s="419"/>
      <c r="N727" s="412">
        <f t="shared" ref="N727:N790" si="12">IF(B727="全額返金","",IF(B727="与信取消","",IF(B727="部分返金",L727-M727,IF(B727="売上",M727,L727+M727))))</f>
        <v>0</v>
      </c>
      <c r="O727" s="584"/>
    </row>
    <row r="728" spans="1:15" ht="25.5" customHeight="1" x14ac:dyDescent="0.2">
      <c r="A728" s="456">
        <v>712</v>
      </c>
      <c r="B728" s="434"/>
      <c r="C728" s="413"/>
      <c r="D728" s="414"/>
      <c r="E728" s="415"/>
      <c r="F728" s="414"/>
      <c r="G728" s="414"/>
      <c r="H728" s="415"/>
      <c r="I728" s="416"/>
      <c r="J728" s="413"/>
      <c r="K728" s="417"/>
      <c r="L728" s="418"/>
      <c r="M728" s="419"/>
      <c r="N728" s="412">
        <f t="shared" si="12"/>
        <v>0</v>
      </c>
      <c r="O728" s="584"/>
    </row>
    <row r="729" spans="1:15" ht="25.5" customHeight="1" x14ac:dyDescent="0.2">
      <c r="A729" s="456">
        <v>713</v>
      </c>
      <c r="B729" s="434"/>
      <c r="C729" s="413"/>
      <c r="D729" s="414"/>
      <c r="E729" s="415"/>
      <c r="F729" s="414"/>
      <c r="G729" s="414"/>
      <c r="H729" s="415"/>
      <c r="I729" s="416"/>
      <c r="J729" s="413"/>
      <c r="K729" s="417"/>
      <c r="L729" s="418"/>
      <c r="M729" s="419"/>
      <c r="N729" s="412">
        <f t="shared" si="12"/>
        <v>0</v>
      </c>
      <c r="O729" s="584"/>
    </row>
    <row r="730" spans="1:15" ht="25.5" customHeight="1" x14ac:dyDescent="0.2">
      <c r="A730" s="456">
        <v>714</v>
      </c>
      <c r="B730" s="434"/>
      <c r="C730" s="413"/>
      <c r="D730" s="414"/>
      <c r="E730" s="415"/>
      <c r="F730" s="414"/>
      <c r="G730" s="414"/>
      <c r="H730" s="415"/>
      <c r="I730" s="416"/>
      <c r="J730" s="413"/>
      <c r="K730" s="417"/>
      <c r="L730" s="418"/>
      <c r="M730" s="419"/>
      <c r="N730" s="412">
        <f t="shared" si="12"/>
        <v>0</v>
      </c>
      <c r="O730" s="584"/>
    </row>
    <row r="731" spans="1:15" ht="25.5" customHeight="1" x14ac:dyDescent="0.2">
      <c r="A731" s="456">
        <v>715</v>
      </c>
      <c r="B731" s="434"/>
      <c r="C731" s="413"/>
      <c r="D731" s="414"/>
      <c r="E731" s="415"/>
      <c r="F731" s="414"/>
      <c r="G731" s="414"/>
      <c r="H731" s="415"/>
      <c r="I731" s="416"/>
      <c r="J731" s="413"/>
      <c r="K731" s="417"/>
      <c r="L731" s="418"/>
      <c r="M731" s="419"/>
      <c r="N731" s="412">
        <f t="shared" si="12"/>
        <v>0</v>
      </c>
      <c r="O731" s="584"/>
    </row>
    <row r="732" spans="1:15" ht="25.5" customHeight="1" x14ac:dyDescent="0.2">
      <c r="A732" s="456">
        <v>716</v>
      </c>
      <c r="B732" s="434"/>
      <c r="C732" s="413"/>
      <c r="D732" s="414"/>
      <c r="E732" s="415"/>
      <c r="F732" s="414"/>
      <c r="G732" s="414"/>
      <c r="H732" s="415"/>
      <c r="I732" s="416"/>
      <c r="J732" s="413"/>
      <c r="K732" s="417"/>
      <c r="L732" s="418"/>
      <c r="M732" s="419"/>
      <c r="N732" s="412">
        <f t="shared" si="12"/>
        <v>0</v>
      </c>
      <c r="O732" s="584"/>
    </row>
    <row r="733" spans="1:15" ht="25.5" customHeight="1" x14ac:dyDescent="0.2">
      <c r="A733" s="456">
        <v>717</v>
      </c>
      <c r="B733" s="434"/>
      <c r="C733" s="413"/>
      <c r="D733" s="414"/>
      <c r="E733" s="415"/>
      <c r="F733" s="414"/>
      <c r="G733" s="414"/>
      <c r="H733" s="415"/>
      <c r="I733" s="416"/>
      <c r="J733" s="413"/>
      <c r="K733" s="417"/>
      <c r="L733" s="418"/>
      <c r="M733" s="419"/>
      <c r="N733" s="412">
        <f t="shared" si="12"/>
        <v>0</v>
      </c>
      <c r="O733" s="584"/>
    </row>
    <row r="734" spans="1:15" ht="25.5" customHeight="1" x14ac:dyDescent="0.2">
      <c r="A734" s="456">
        <v>718</v>
      </c>
      <c r="B734" s="434"/>
      <c r="C734" s="413"/>
      <c r="D734" s="414"/>
      <c r="E734" s="415"/>
      <c r="F734" s="414"/>
      <c r="G734" s="414"/>
      <c r="H734" s="415"/>
      <c r="I734" s="416"/>
      <c r="J734" s="413"/>
      <c r="K734" s="417"/>
      <c r="L734" s="418"/>
      <c r="M734" s="419"/>
      <c r="N734" s="412">
        <f t="shared" si="12"/>
        <v>0</v>
      </c>
      <c r="O734" s="584"/>
    </row>
    <row r="735" spans="1:15" ht="25.5" customHeight="1" x14ac:dyDescent="0.2">
      <c r="A735" s="456">
        <v>719</v>
      </c>
      <c r="B735" s="434"/>
      <c r="C735" s="413"/>
      <c r="D735" s="414"/>
      <c r="E735" s="415"/>
      <c r="F735" s="414"/>
      <c r="G735" s="414"/>
      <c r="H735" s="415"/>
      <c r="I735" s="416"/>
      <c r="J735" s="413"/>
      <c r="K735" s="417"/>
      <c r="L735" s="418"/>
      <c r="M735" s="419"/>
      <c r="N735" s="412">
        <f t="shared" si="12"/>
        <v>0</v>
      </c>
      <c r="O735" s="584"/>
    </row>
    <row r="736" spans="1:15" ht="25.5" customHeight="1" x14ac:dyDescent="0.2">
      <c r="A736" s="456">
        <v>720</v>
      </c>
      <c r="B736" s="434"/>
      <c r="C736" s="413"/>
      <c r="D736" s="414"/>
      <c r="E736" s="415"/>
      <c r="F736" s="414"/>
      <c r="G736" s="414"/>
      <c r="H736" s="415"/>
      <c r="I736" s="416"/>
      <c r="J736" s="413"/>
      <c r="K736" s="417"/>
      <c r="L736" s="418"/>
      <c r="M736" s="419"/>
      <c r="N736" s="412">
        <f t="shared" si="12"/>
        <v>0</v>
      </c>
      <c r="O736" s="584"/>
    </row>
    <row r="737" spans="1:15" ht="25.5" customHeight="1" x14ac:dyDescent="0.2">
      <c r="A737" s="456">
        <v>721</v>
      </c>
      <c r="B737" s="434"/>
      <c r="C737" s="413"/>
      <c r="D737" s="414"/>
      <c r="E737" s="415"/>
      <c r="F737" s="414"/>
      <c r="G737" s="414"/>
      <c r="H737" s="415"/>
      <c r="I737" s="416"/>
      <c r="J737" s="413"/>
      <c r="K737" s="417"/>
      <c r="L737" s="418"/>
      <c r="M737" s="419"/>
      <c r="N737" s="412">
        <f t="shared" si="12"/>
        <v>0</v>
      </c>
      <c r="O737" s="584"/>
    </row>
    <row r="738" spans="1:15" ht="25.5" customHeight="1" x14ac:dyDescent="0.2">
      <c r="A738" s="456">
        <v>722</v>
      </c>
      <c r="B738" s="434"/>
      <c r="C738" s="413"/>
      <c r="D738" s="414"/>
      <c r="E738" s="415"/>
      <c r="F738" s="414"/>
      <c r="G738" s="414"/>
      <c r="H738" s="415"/>
      <c r="I738" s="416"/>
      <c r="J738" s="413"/>
      <c r="K738" s="417"/>
      <c r="L738" s="418"/>
      <c r="M738" s="419"/>
      <c r="N738" s="412">
        <f t="shared" si="12"/>
        <v>0</v>
      </c>
      <c r="O738" s="584"/>
    </row>
    <row r="739" spans="1:15" ht="25.5" customHeight="1" x14ac:dyDescent="0.2">
      <c r="A739" s="456">
        <v>723</v>
      </c>
      <c r="B739" s="434"/>
      <c r="C739" s="413"/>
      <c r="D739" s="414"/>
      <c r="E739" s="415"/>
      <c r="F739" s="414"/>
      <c r="G739" s="414"/>
      <c r="H739" s="415"/>
      <c r="I739" s="416"/>
      <c r="J739" s="413"/>
      <c r="K739" s="417"/>
      <c r="L739" s="418"/>
      <c r="M739" s="419"/>
      <c r="N739" s="412">
        <f t="shared" si="12"/>
        <v>0</v>
      </c>
      <c r="O739" s="584"/>
    </row>
    <row r="740" spans="1:15" ht="25.5" customHeight="1" x14ac:dyDescent="0.2">
      <c r="A740" s="456">
        <v>724</v>
      </c>
      <c r="B740" s="434"/>
      <c r="C740" s="413"/>
      <c r="D740" s="414"/>
      <c r="E740" s="415"/>
      <c r="F740" s="414"/>
      <c r="G740" s="414"/>
      <c r="H740" s="415"/>
      <c r="I740" s="416"/>
      <c r="J740" s="413"/>
      <c r="K740" s="417"/>
      <c r="L740" s="418"/>
      <c r="M740" s="419"/>
      <c r="N740" s="412">
        <f t="shared" si="12"/>
        <v>0</v>
      </c>
      <c r="O740" s="584"/>
    </row>
    <row r="741" spans="1:15" ht="25.5" customHeight="1" x14ac:dyDescent="0.2">
      <c r="A741" s="456">
        <v>725</v>
      </c>
      <c r="B741" s="434"/>
      <c r="C741" s="413"/>
      <c r="D741" s="414"/>
      <c r="E741" s="415"/>
      <c r="F741" s="414"/>
      <c r="G741" s="414"/>
      <c r="H741" s="415"/>
      <c r="I741" s="416"/>
      <c r="J741" s="413"/>
      <c r="K741" s="417"/>
      <c r="L741" s="418"/>
      <c r="M741" s="419"/>
      <c r="N741" s="412">
        <f t="shared" si="12"/>
        <v>0</v>
      </c>
      <c r="O741" s="584"/>
    </row>
    <row r="742" spans="1:15" ht="25.5" customHeight="1" x14ac:dyDescent="0.2">
      <c r="A742" s="456">
        <v>726</v>
      </c>
      <c r="B742" s="434"/>
      <c r="C742" s="413"/>
      <c r="D742" s="414"/>
      <c r="E742" s="415"/>
      <c r="F742" s="414"/>
      <c r="G742" s="414"/>
      <c r="H742" s="415"/>
      <c r="I742" s="416"/>
      <c r="J742" s="413"/>
      <c r="K742" s="417"/>
      <c r="L742" s="418"/>
      <c r="M742" s="419"/>
      <c r="N742" s="412">
        <f t="shared" si="12"/>
        <v>0</v>
      </c>
      <c r="O742" s="584"/>
    </row>
    <row r="743" spans="1:15" ht="25.5" customHeight="1" x14ac:dyDescent="0.2">
      <c r="A743" s="456">
        <v>727</v>
      </c>
      <c r="B743" s="434"/>
      <c r="C743" s="413"/>
      <c r="D743" s="414"/>
      <c r="E743" s="415"/>
      <c r="F743" s="414"/>
      <c r="G743" s="414"/>
      <c r="H743" s="415"/>
      <c r="I743" s="416"/>
      <c r="J743" s="413"/>
      <c r="K743" s="417"/>
      <c r="L743" s="418"/>
      <c r="M743" s="419"/>
      <c r="N743" s="412">
        <f t="shared" si="12"/>
        <v>0</v>
      </c>
      <c r="O743" s="584"/>
    </row>
    <row r="744" spans="1:15" ht="25.5" customHeight="1" x14ac:dyDescent="0.2">
      <c r="A744" s="456">
        <v>728</v>
      </c>
      <c r="B744" s="434"/>
      <c r="C744" s="413"/>
      <c r="D744" s="414"/>
      <c r="E744" s="415"/>
      <c r="F744" s="414"/>
      <c r="G744" s="414"/>
      <c r="H744" s="415"/>
      <c r="I744" s="416"/>
      <c r="J744" s="413"/>
      <c r="K744" s="417"/>
      <c r="L744" s="418"/>
      <c r="M744" s="419"/>
      <c r="N744" s="412">
        <f t="shared" si="12"/>
        <v>0</v>
      </c>
      <c r="O744" s="584"/>
    </row>
    <row r="745" spans="1:15" ht="25.5" customHeight="1" x14ac:dyDescent="0.2">
      <c r="A745" s="456">
        <v>729</v>
      </c>
      <c r="B745" s="434"/>
      <c r="C745" s="413"/>
      <c r="D745" s="414"/>
      <c r="E745" s="415"/>
      <c r="F745" s="414"/>
      <c r="G745" s="414"/>
      <c r="H745" s="415"/>
      <c r="I745" s="416"/>
      <c r="J745" s="413"/>
      <c r="K745" s="417"/>
      <c r="L745" s="418"/>
      <c r="M745" s="419"/>
      <c r="N745" s="412">
        <f t="shared" si="12"/>
        <v>0</v>
      </c>
      <c r="O745" s="584"/>
    </row>
    <row r="746" spans="1:15" ht="25.5" customHeight="1" x14ac:dyDescent="0.2">
      <c r="A746" s="456">
        <v>730</v>
      </c>
      <c r="B746" s="434"/>
      <c r="C746" s="413"/>
      <c r="D746" s="414"/>
      <c r="E746" s="415"/>
      <c r="F746" s="414"/>
      <c r="G746" s="414"/>
      <c r="H746" s="415"/>
      <c r="I746" s="416"/>
      <c r="J746" s="413"/>
      <c r="K746" s="417"/>
      <c r="L746" s="418"/>
      <c r="M746" s="419"/>
      <c r="N746" s="412">
        <f t="shared" si="12"/>
        <v>0</v>
      </c>
      <c r="O746" s="584"/>
    </row>
    <row r="747" spans="1:15" ht="25.5" customHeight="1" x14ac:dyDescent="0.2">
      <c r="A747" s="456">
        <v>731</v>
      </c>
      <c r="B747" s="434"/>
      <c r="C747" s="413"/>
      <c r="D747" s="414"/>
      <c r="E747" s="415"/>
      <c r="F747" s="414"/>
      <c r="G747" s="414"/>
      <c r="H747" s="415"/>
      <c r="I747" s="416"/>
      <c r="J747" s="413"/>
      <c r="K747" s="417"/>
      <c r="L747" s="418"/>
      <c r="M747" s="419"/>
      <c r="N747" s="412">
        <f t="shared" si="12"/>
        <v>0</v>
      </c>
      <c r="O747" s="584"/>
    </row>
    <row r="748" spans="1:15" ht="25.5" customHeight="1" x14ac:dyDescent="0.2">
      <c r="A748" s="456">
        <v>732</v>
      </c>
      <c r="B748" s="434"/>
      <c r="C748" s="413"/>
      <c r="D748" s="414"/>
      <c r="E748" s="415"/>
      <c r="F748" s="414"/>
      <c r="G748" s="414"/>
      <c r="H748" s="415"/>
      <c r="I748" s="416"/>
      <c r="J748" s="413"/>
      <c r="K748" s="417"/>
      <c r="L748" s="418"/>
      <c r="M748" s="419"/>
      <c r="N748" s="412">
        <f t="shared" si="12"/>
        <v>0</v>
      </c>
      <c r="O748" s="584"/>
    </row>
    <row r="749" spans="1:15" ht="25.5" customHeight="1" x14ac:dyDescent="0.2">
      <c r="A749" s="456">
        <v>733</v>
      </c>
      <c r="B749" s="434"/>
      <c r="C749" s="413"/>
      <c r="D749" s="414"/>
      <c r="E749" s="415"/>
      <c r="F749" s="414"/>
      <c r="G749" s="414"/>
      <c r="H749" s="415"/>
      <c r="I749" s="416"/>
      <c r="J749" s="413"/>
      <c r="K749" s="417"/>
      <c r="L749" s="418"/>
      <c r="M749" s="419"/>
      <c r="N749" s="412">
        <f t="shared" si="12"/>
        <v>0</v>
      </c>
      <c r="O749" s="584"/>
    </row>
    <row r="750" spans="1:15" ht="25.5" customHeight="1" x14ac:dyDescent="0.2">
      <c r="A750" s="456">
        <v>734</v>
      </c>
      <c r="B750" s="434"/>
      <c r="C750" s="413"/>
      <c r="D750" s="414"/>
      <c r="E750" s="415"/>
      <c r="F750" s="414"/>
      <c r="G750" s="414"/>
      <c r="H750" s="415"/>
      <c r="I750" s="416"/>
      <c r="J750" s="413"/>
      <c r="K750" s="417"/>
      <c r="L750" s="418"/>
      <c r="M750" s="419"/>
      <c r="N750" s="412">
        <f t="shared" si="12"/>
        <v>0</v>
      </c>
      <c r="O750" s="584"/>
    </row>
    <row r="751" spans="1:15" ht="25.5" customHeight="1" x14ac:dyDescent="0.2">
      <c r="A751" s="456">
        <v>735</v>
      </c>
      <c r="B751" s="434"/>
      <c r="C751" s="413"/>
      <c r="D751" s="414"/>
      <c r="E751" s="415"/>
      <c r="F751" s="414"/>
      <c r="G751" s="414"/>
      <c r="H751" s="415"/>
      <c r="I751" s="416"/>
      <c r="J751" s="413"/>
      <c r="K751" s="417"/>
      <c r="L751" s="418"/>
      <c r="M751" s="419"/>
      <c r="N751" s="412">
        <f t="shared" si="12"/>
        <v>0</v>
      </c>
      <c r="O751" s="584"/>
    </row>
    <row r="752" spans="1:15" ht="25.5" customHeight="1" x14ac:dyDescent="0.2">
      <c r="A752" s="456">
        <v>736</v>
      </c>
      <c r="B752" s="434"/>
      <c r="C752" s="413"/>
      <c r="D752" s="414"/>
      <c r="E752" s="415"/>
      <c r="F752" s="414"/>
      <c r="G752" s="414"/>
      <c r="H752" s="415"/>
      <c r="I752" s="416"/>
      <c r="J752" s="413"/>
      <c r="K752" s="417"/>
      <c r="L752" s="418"/>
      <c r="M752" s="419"/>
      <c r="N752" s="412">
        <f t="shared" si="12"/>
        <v>0</v>
      </c>
      <c r="O752" s="584"/>
    </row>
    <row r="753" spans="1:15" ht="25.5" customHeight="1" x14ac:dyDescent="0.2">
      <c r="A753" s="456">
        <v>737</v>
      </c>
      <c r="B753" s="434"/>
      <c r="C753" s="413"/>
      <c r="D753" s="414"/>
      <c r="E753" s="415"/>
      <c r="F753" s="414"/>
      <c r="G753" s="414"/>
      <c r="H753" s="415"/>
      <c r="I753" s="416"/>
      <c r="J753" s="413"/>
      <c r="K753" s="417"/>
      <c r="L753" s="418"/>
      <c r="M753" s="419"/>
      <c r="N753" s="412">
        <f t="shared" si="12"/>
        <v>0</v>
      </c>
      <c r="O753" s="584"/>
    </row>
    <row r="754" spans="1:15" ht="25.5" customHeight="1" x14ac:dyDescent="0.2">
      <c r="A754" s="456">
        <v>738</v>
      </c>
      <c r="B754" s="434"/>
      <c r="C754" s="413"/>
      <c r="D754" s="414"/>
      <c r="E754" s="415"/>
      <c r="F754" s="414"/>
      <c r="G754" s="414"/>
      <c r="H754" s="415"/>
      <c r="I754" s="416"/>
      <c r="J754" s="413"/>
      <c r="K754" s="417"/>
      <c r="L754" s="418"/>
      <c r="M754" s="419"/>
      <c r="N754" s="412">
        <f t="shared" si="12"/>
        <v>0</v>
      </c>
      <c r="O754" s="584"/>
    </row>
    <row r="755" spans="1:15" ht="25.5" customHeight="1" x14ac:dyDescent="0.2">
      <c r="A755" s="456">
        <v>739</v>
      </c>
      <c r="B755" s="434"/>
      <c r="C755" s="413"/>
      <c r="D755" s="414"/>
      <c r="E755" s="415"/>
      <c r="F755" s="414"/>
      <c r="G755" s="414"/>
      <c r="H755" s="415"/>
      <c r="I755" s="416"/>
      <c r="J755" s="413"/>
      <c r="K755" s="417"/>
      <c r="L755" s="418"/>
      <c r="M755" s="419"/>
      <c r="N755" s="412">
        <f t="shared" si="12"/>
        <v>0</v>
      </c>
      <c r="O755" s="584"/>
    </row>
    <row r="756" spans="1:15" ht="25.5" customHeight="1" x14ac:dyDescent="0.2">
      <c r="A756" s="456">
        <v>740</v>
      </c>
      <c r="B756" s="434"/>
      <c r="C756" s="413"/>
      <c r="D756" s="414"/>
      <c r="E756" s="415"/>
      <c r="F756" s="414"/>
      <c r="G756" s="414"/>
      <c r="H756" s="415"/>
      <c r="I756" s="416"/>
      <c r="J756" s="413"/>
      <c r="K756" s="417"/>
      <c r="L756" s="418"/>
      <c r="M756" s="419"/>
      <c r="N756" s="412">
        <f t="shared" si="12"/>
        <v>0</v>
      </c>
      <c r="O756" s="584"/>
    </row>
    <row r="757" spans="1:15" ht="25.5" customHeight="1" x14ac:dyDescent="0.2">
      <c r="A757" s="456">
        <v>741</v>
      </c>
      <c r="B757" s="434"/>
      <c r="C757" s="413"/>
      <c r="D757" s="414"/>
      <c r="E757" s="415"/>
      <c r="F757" s="414"/>
      <c r="G757" s="414"/>
      <c r="H757" s="415"/>
      <c r="I757" s="416"/>
      <c r="J757" s="413"/>
      <c r="K757" s="417"/>
      <c r="L757" s="418"/>
      <c r="M757" s="419"/>
      <c r="N757" s="412">
        <f t="shared" si="12"/>
        <v>0</v>
      </c>
      <c r="O757" s="584"/>
    </row>
    <row r="758" spans="1:15" ht="25.5" customHeight="1" x14ac:dyDescent="0.2">
      <c r="A758" s="456">
        <v>742</v>
      </c>
      <c r="B758" s="434"/>
      <c r="C758" s="413"/>
      <c r="D758" s="414"/>
      <c r="E758" s="415"/>
      <c r="F758" s="414"/>
      <c r="G758" s="414"/>
      <c r="H758" s="415"/>
      <c r="I758" s="416"/>
      <c r="J758" s="413"/>
      <c r="K758" s="417"/>
      <c r="L758" s="418"/>
      <c r="M758" s="419"/>
      <c r="N758" s="412">
        <f t="shared" si="12"/>
        <v>0</v>
      </c>
      <c r="O758" s="584"/>
    </row>
    <row r="759" spans="1:15" ht="25.5" customHeight="1" x14ac:dyDescent="0.2">
      <c r="A759" s="456">
        <v>743</v>
      </c>
      <c r="B759" s="434"/>
      <c r="C759" s="413"/>
      <c r="D759" s="414"/>
      <c r="E759" s="415"/>
      <c r="F759" s="414"/>
      <c r="G759" s="414"/>
      <c r="H759" s="415"/>
      <c r="I759" s="416"/>
      <c r="J759" s="413"/>
      <c r="K759" s="417"/>
      <c r="L759" s="418"/>
      <c r="M759" s="419"/>
      <c r="N759" s="412">
        <f t="shared" si="12"/>
        <v>0</v>
      </c>
      <c r="O759" s="584"/>
    </row>
    <row r="760" spans="1:15" ht="25.5" customHeight="1" x14ac:dyDescent="0.2">
      <c r="A760" s="456">
        <v>744</v>
      </c>
      <c r="B760" s="434"/>
      <c r="C760" s="413"/>
      <c r="D760" s="414"/>
      <c r="E760" s="415"/>
      <c r="F760" s="414"/>
      <c r="G760" s="414"/>
      <c r="H760" s="415"/>
      <c r="I760" s="416"/>
      <c r="J760" s="413"/>
      <c r="K760" s="417"/>
      <c r="L760" s="418"/>
      <c r="M760" s="419"/>
      <c r="N760" s="412">
        <f t="shared" si="12"/>
        <v>0</v>
      </c>
      <c r="O760" s="584"/>
    </row>
    <row r="761" spans="1:15" ht="25.5" customHeight="1" x14ac:dyDescent="0.2">
      <c r="A761" s="456">
        <v>745</v>
      </c>
      <c r="B761" s="434"/>
      <c r="C761" s="413"/>
      <c r="D761" s="414"/>
      <c r="E761" s="415"/>
      <c r="F761" s="414"/>
      <c r="G761" s="414"/>
      <c r="H761" s="415"/>
      <c r="I761" s="416"/>
      <c r="J761" s="413"/>
      <c r="K761" s="417"/>
      <c r="L761" s="418"/>
      <c r="M761" s="419"/>
      <c r="N761" s="412">
        <f t="shared" si="12"/>
        <v>0</v>
      </c>
      <c r="O761" s="584"/>
    </row>
    <row r="762" spans="1:15" ht="25.5" customHeight="1" x14ac:dyDescent="0.2">
      <c r="A762" s="456">
        <v>746</v>
      </c>
      <c r="B762" s="434"/>
      <c r="C762" s="413"/>
      <c r="D762" s="414"/>
      <c r="E762" s="415"/>
      <c r="F762" s="414"/>
      <c r="G762" s="414"/>
      <c r="H762" s="415"/>
      <c r="I762" s="416"/>
      <c r="J762" s="413"/>
      <c r="K762" s="417"/>
      <c r="L762" s="418"/>
      <c r="M762" s="419"/>
      <c r="N762" s="412">
        <f t="shared" si="12"/>
        <v>0</v>
      </c>
      <c r="O762" s="584"/>
    </row>
    <row r="763" spans="1:15" ht="25.5" customHeight="1" x14ac:dyDescent="0.2">
      <c r="A763" s="456">
        <v>747</v>
      </c>
      <c r="B763" s="434"/>
      <c r="C763" s="413"/>
      <c r="D763" s="414"/>
      <c r="E763" s="415"/>
      <c r="F763" s="414"/>
      <c r="G763" s="414"/>
      <c r="H763" s="415"/>
      <c r="I763" s="416"/>
      <c r="J763" s="413"/>
      <c r="K763" s="417"/>
      <c r="L763" s="418"/>
      <c r="M763" s="419"/>
      <c r="N763" s="412">
        <f t="shared" si="12"/>
        <v>0</v>
      </c>
      <c r="O763" s="584"/>
    </row>
    <row r="764" spans="1:15" ht="25.5" customHeight="1" x14ac:dyDescent="0.2">
      <c r="A764" s="456">
        <v>748</v>
      </c>
      <c r="B764" s="434"/>
      <c r="C764" s="413"/>
      <c r="D764" s="414"/>
      <c r="E764" s="415"/>
      <c r="F764" s="414"/>
      <c r="G764" s="414"/>
      <c r="H764" s="415"/>
      <c r="I764" s="416"/>
      <c r="J764" s="413"/>
      <c r="K764" s="417"/>
      <c r="L764" s="418"/>
      <c r="M764" s="419"/>
      <c r="N764" s="412">
        <f t="shared" si="12"/>
        <v>0</v>
      </c>
      <c r="O764" s="584"/>
    </row>
    <row r="765" spans="1:15" ht="25.5" customHeight="1" x14ac:dyDescent="0.2">
      <c r="A765" s="456">
        <v>749</v>
      </c>
      <c r="B765" s="434"/>
      <c r="C765" s="413"/>
      <c r="D765" s="414"/>
      <c r="E765" s="415"/>
      <c r="F765" s="414"/>
      <c r="G765" s="414"/>
      <c r="H765" s="415"/>
      <c r="I765" s="416"/>
      <c r="J765" s="413"/>
      <c r="K765" s="417"/>
      <c r="L765" s="418"/>
      <c r="M765" s="419"/>
      <c r="N765" s="412">
        <f t="shared" si="12"/>
        <v>0</v>
      </c>
      <c r="O765" s="584"/>
    </row>
    <row r="766" spans="1:15" ht="25.5" customHeight="1" x14ac:dyDescent="0.2">
      <c r="A766" s="456">
        <v>750</v>
      </c>
      <c r="B766" s="434"/>
      <c r="C766" s="413"/>
      <c r="D766" s="414"/>
      <c r="E766" s="415"/>
      <c r="F766" s="414"/>
      <c r="G766" s="414"/>
      <c r="H766" s="415"/>
      <c r="I766" s="416"/>
      <c r="J766" s="413"/>
      <c r="K766" s="417"/>
      <c r="L766" s="418"/>
      <c r="M766" s="419"/>
      <c r="N766" s="412">
        <f t="shared" si="12"/>
        <v>0</v>
      </c>
      <c r="O766" s="584"/>
    </row>
    <row r="767" spans="1:15" ht="25.5" customHeight="1" x14ac:dyDescent="0.2">
      <c r="A767" s="456">
        <v>751</v>
      </c>
      <c r="B767" s="434"/>
      <c r="C767" s="413"/>
      <c r="D767" s="414"/>
      <c r="E767" s="415"/>
      <c r="F767" s="414"/>
      <c r="G767" s="414"/>
      <c r="H767" s="415"/>
      <c r="I767" s="416"/>
      <c r="J767" s="413"/>
      <c r="K767" s="417"/>
      <c r="L767" s="418"/>
      <c r="M767" s="419"/>
      <c r="N767" s="412">
        <f t="shared" si="12"/>
        <v>0</v>
      </c>
      <c r="O767" s="584"/>
    </row>
    <row r="768" spans="1:15" ht="25.5" customHeight="1" x14ac:dyDescent="0.2">
      <c r="A768" s="456">
        <v>752</v>
      </c>
      <c r="B768" s="434"/>
      <c r="C768" s="413"/>
      <c r="D768" s="414"/>
      <c r="E768" s="415"/>
      <c r="F768" s="414"/>
      <c r="G768" s="414"/>
      <c r="H768" s="415"/>
      <c r="I768" s="416"/>
      <c r="J768" s="413"/>
      <c r="K768" s="417"/>
      <c r="L768" s="418"/>
      <c r="M768" s="419"/>
      <c r="N768" s="412">
        <f t="shared" si="12"/>
        <v>0</v>
      </c>
      <c r="O768" s="584"/>
    </row>
    <row r="769" spans="1:15" ht="25.5" customHeight="1" x14ac:dyDescent="0.2">
      <c r="A769" s="456">
        <v>753</v>
      </c>
      <c r="B769" s="434"/>
      <c r="C769" s="413"/>
      <c r="D769" s="414"/>
      <c r="E769" s="415"/>
      <c r="F769" s="414"/>
      <c r="G769" s="414"/>
      <c r="H769" s="415"/>
      <c r="I769" s="416"/>
      <c r="J769" s="413"/>
      <c r="K769" s="417"/>
      <c r="L769" s="418"/>
      <c r="M769" s="419"/>
      <c r="N769" s="412">
        <f t="shared" si="12"/>
        <v>0</v>
      </c>
      <c r="O769" s="584"/>
    </row>
    <row r="770" spans="1:15" ht="25.5" customHeight="1" x14ac:dyDescent="0.2">
      <c r="A770" s="456">
        <v>754</v>
      </c>
      <c r="B770" s="434"/>
      <c r="C770" s="413"/>
      <c r="D770" s="414"/>
      <c r="E770" s="415"/>
      <c r="F770" s="414"/>
      <c r="G770" s="414"/>
      <c r="H770" s="415"/>
      <c r="I770" s="416"/>
      <c r="J770" s="413"/>
      <c r="K770" s="417"/>
      <c r="L770" s="418"/>
      <c r="M770" s="419"/>
      <c r="N770" s="412">
        <f t="shared" si="12"/>
        <v>0</v>
      </c>
      <c r="O770" s="584"/>
    </row>
    <row r="771" spans="1:15" ht="25.5" customHeight="1" x14ac:dyDescent="0.2">
      <c r="A771" s="456">
        <v>755</v>
      </c>
      <c r="B771" s="434"/>
      <c r="C771" s="413"/>
      <c r="D771" s="414"/>
      <c r="E771" s="415"/>
      <c r="F771" s="414"/>
      <c r="G771" s="414"/>
      <c r="H771" s="415"/>
      <c r="I771" s="416"/>
      <c r="J771" s="413"/>
      <c r="K771" s="417"/>
      <c r="L771" s="418"/>
      <c r="M771" s="419"/>
      <c r="N771" s="412">
        <f t="shared" si="12"/>
        <v>0</v>
      </c>
      <c r="O771" s="584"/>
    </row>
    <row r="772" spans="1:15" ht="25.5" customHeight="1" x14ac:dyDescent="0.2">
      <c r="A772" s="456">
        <v>756</v>
      </c>
      <c r="B772" s="434"/>
      <c r="C772" s="413"/>
      <c r="D772" s="414"/>
      <c r="E772" s="415"/>
      <c r="F772" s="414"/>
      <c r="G772" s="414"/>
      <c r="H772" s="415"/>
      <c r="I772" s="416"/>
      <c r="J772" s="413"/>
      <c r="K772" s="417"/>
      <c r="L772" s="418"/>
      <c r="M772" s="419"/>
      <c r="N772" s="412">
        <f t="shared" si="12"/>
        <v>0</v>
      </c>
      <c r="O772" s="584"/>
    </row>
    <row r="773" spans="1:15" ht="25.5" customHeight="1" x14ac:dyDescent="0.2">
      <c r="A773" s="456">
        <v>757</v>
      </c>
      <c r="B773" s="434"/>
      <c r="C773" s="413"/>
      <c r="D773" s="414"/>
      <c r="E773" s="415"/>
      <c r="F773" s="414"/>
      <c r="G773" s="414"/>
      <c r="H773" s="415"/>
      <c r="I773" s="416"/>
      <c r="J773" s="413"/>
      <c r="K773" s="417"/>
      <c r="L773" s="418"/>
      <c r="M773" s="419"/>
      <c r="N773" s="412">
        <f t="shared" si="12"/>
        <v>0</v>
      </c>
      <c r="O773" s="584"/>
    </row>
    <row r="774" spans="1:15" ht="25.5" customHeight="1" x14ac:dyDescent="0.2">
      <c r="A774" s="456">
        <v>758</v>
      </c>
      <c r="B774" s="434"/>
      <c r="C774" s="413"/>
      <c r="D774" s="414"/>
      <c r="E774" s="415"/>
      <c r="F774" s="414"/>
      <c r="G774" s="414"/>
      <c r="H774" s="415"/>
      <c r="I774" s="416"/>
      <c r="J774" s="413"/>
      <c r="K774" s="417"/>
      <c r="L774" s="418"/>
      <c r="M774" s="419"/>
      <c r="N774" s="412">
        <f t="shared" si="12"/>
        <v>0</v>
      </c>
      <c r="O774" s="584"/>
    </row>
    <row r="775" spans="1:15" ht="25.5" customHeight="1" x14ac:dyDescent="0.2">
      <c r="A775" s="456">
        <v>759</v>
      </c>
      <c r="B775" s="434"/>
      <c r="C775" s="413"/>
      <c r="D775" s="414"/>
      <c r="E775" s="415"/>
      <c r="F775" s="414"/>
      <c r="G775" s="414"/>
      <c r="H775" s="415"/>
      <c r="I775" s="416"/>
      <c r="J775" s="413"/>
      <c r="K775" s="417"/>
      <c r="L775" s="418"/>
      <c r="M775" s="419"/>
      <c r="N775" s="412">
        <f t="shared" si="12"/>
        <v>0</v>
      </c>
      <c r="O775" s="584"/>
    </row>
    <row r="776" spans="1:15" ht="25.5" customHeight="1" x14ac:dyDescent="0.2">
      <c r="A776" s="456">
        <v>760</v>
      </c>
      <c r="B776" s="434"/>
      <c r="C776" s="413"/>
      <c r="D776" s="414"/>
      <c r="E776" s="415"/>
      <c r="F776" s="414"/>
      <c r="G776" s="414"/>
      <c r="H776" s="415"/>
      <c r="I776" s="416"/>
      <c r="J776" s="413"/>
      <c r="K776" s="417"/>
      <c r="L776" s="418"/>
      <c r="M776" s="419"/>
      <c r="N776" s="412">
        <f t="shared" si="12"/>
        <v>0</v>
      </c>
      <c r="O776" s="584"/>
    </row>
    <row r="777" spans="1:15" ht="25.5" customHeight="1" x14ac:dyDescent="0.2">
      <c r="A777" s="456">
        <v>761</v>
      </c>
      <c r="B777" s="434"/>
      <c r="C777" s="413"/>
      <c r="D777" s="414"/>
      <c r="E777" s="415"/>
      <c r="F777" s="414"/>
      <c r="G777" s="414"/>
      <c r="H777" s="415"/>
      <c r="I777" s="416"/>
      <c r="J777" s="413"/>
      <c r="K777" s="417"/>
      <c r="L777" s="418"/>
      <c r="M777" s="419"/>
      <c r="N777" s="412">
        <f t="shared" si="12"/>
        <v>0</v>
      </c>
      <c r="O777" s="584"/>
    </row>
    <row r="778" spans="1:15" ht="25.5" customHeight="1" x14ac:dyDescent="0.2">
      <c r="A778" s="456">
        <v>762</v>
      </c>
      <c r="B778" s="434"/>
      <c r="C778" s="413"/>
      <c r="D778" s="414"/>
      <c r="E778" s="415"/>
      <c r="F778" s="414"/>
      <c r="G778" s="414"/>
      <c r="H778" s="415"/>
      <c r="I778" s="416"/>
      <c r="J778" s="413"/>
      <c r="K778" s="417"/>
      <c r="L778" s="418"/>
      <c r="M778" s="419"/>
      <c r="N778" s="412">
        <f t="shared" si="12"/>
        <v>0</v>
      </c>
      <c r="O778" s="584"/>
    </row>
    <row r="779" spans="1:15" ht="25.5" customHeight="1" x14ac:dyDescent="0.2">
      <c r="A779" s="456">
        <v>763</v>
      </c>
      <c r="B779" s="434"/>
      <c r="C779" s="413"/>
      <c r="D779" s="414"/>
      <c r="E779" s="415"/>
      <c r="F779" s="414"/>
      <c r="G779" s="414"/>
      <c r="H779" s="415"/>
      <c r="I779" s="416"/>
      <c r="J779" s="413"/>
      <c r="K779" s="417"/>
      <c r="L779" s="418"/>
      <c r="M779" s="419"/>
      <c r="N779" s="412">
        <f t="shared" si="12"/>
        <v>0</v>
      </c>
      <c r="O779" s="584"/>
    </row>
    <row r="780" spans="1:15" ht="25.5" customHeight="1" x14ac:dyDescent="0.2">
      <c r="A780" s="456">
        <v>764</v>
      </c>
      <c r="B780" s="434"/>
      <c r="C780" s="413"/>
      <c r="D780" s="414"/>
      <c r="E780" s="415"/>
      <c r="F780" s="414"/>
      <c r="G780" s="414"/>
      <c r="H780" s="415"/>
      <c r="I780" s="416"/>
      <c r="J780" s="413"/>
      <c r="K780" s="417"/>
      <c r="L780" s="418"/>
      <c r="M780" s="419"/>
      <c r="N780" s="412">
        <f t="shared" si="12"/>
        <v>0</v>
      </c>
      <c r="O780" s="584"/>
    </row>
    <row r="781" spans="1:15" ht="25.5" customHeight="1" x14ac:dyDescent="0.2">
      <c r="A781" s="456">
        <v>765</v>
      </c>
      <c r="B781" s="434"/>
      <c r="C781" s="413"/>
      <c r="D781" s="414"/>
      <c r="E781" s="415"/>
      <c r="F781" s="414"/>
      <c r="G781" s="414"/>
      <c r="H781" s="415"/>
      <c r="I781" s="416"/>
      <c r="J781" s="413"/>
      <c r="K781" s="417"/>
      <c r="L781" s="418"/>
      <c r="M781" s="419"/>
      <c r="N781" s="412">
        <f t="shared" si="12"/>
        <v>0</v>
      </c>
      <c r="O781" s="584"/>
    </row>
    <row r="782" spans="1:15" ht="25.5" customHeight="1" x14ac:dyDescent="0.2">
      <c r="A782" s="456">
        <v>766</v>
      </c>
      <c r="B782" s="434"/>
      <c r="C782" s="413"/>
      <c r="D782" s="414"/>
      <c r="E782" s="415"/>
      <c r="F782" s="414"/>
      <c r="G782" s="414"/>
      <c r="H782" s="415"/>
      <c r="I782" s="416"/>
      <c r="J782" s="413"/>
      <c r="K782" s="417"/>
      <c r="L782" s="418"/>
      <c r="M782" s="419"/>
      <c r="N782" s="412">
        <f t="shared" si="12"/>
        <v>0</v>
      </c>
      <c r="O782" s="584"/>
    </row>
    <row r="783" spans="1:15" ht="25.5" customHeight="1" x14ac:dyDescent="0.2">
      <c r="A783" s="456">
        <v>767</v>
      </c>
      <c r="B783" s="434"/>
      <c r="C783" s="413"/>
      <c r="D783" s="414"/>
      <c r="E783" s="415"/>
      <c r="F783" s="414"/>
      <c r="G783" s="414"/>
      <c r="H783" s="415"/>
      <c r="I783" s="416"/>
      <c r="J783" s="413"/>
      <c r="K783" s="417"/>
      <c r="L783" s="418"/>
      <c r="M783" s="419"/>
      <c r="N783" s="412">
        <f t="shared" si="12"/>
        <v>0</v>
      </c>
      <c r="O783" s="584"/>
    </row>
    <row r="784" spans="1:15" ht="25.5" customHeight="1" x14ac:dyDescent="0.2">
      <c r="A784" s="456">
        <v>768</v>
      </c>
      <c r="B784" s="434"/>
      <c r="C784" s="413"/>
      <c r="D784" s="414"/>
      <c r="E784" s="415"/>
      <c r="F784" s="414"/>
      <c r="G784" s="414"/>
      <c r="H784" s="415"/>
      <c r="I784" s="416"/>
      <c r="J784" s="413"/>
      <c r="K784" s="417"/>
      <c r="L784" s="418"/>
      <c r="M784" s="419"/>
      <c r="N784" s="412">
        <f t="shared" si="12"/>
        <v>0</v>
      </c>
      <c r="O784" s="584"/>
    </row>
    <row r="785" spans="1:15" ht="25.5" customHeight="1" x14ac:dyDescent="0.2">
      <c r="A785" s="456">
        <v>769</v>
      </c>
      <c r="B785" s="434"/>
      <c r="C785" s="413"/>
      <c r="D785" s="414"/>
      <c r="E785" s="415"/>
      <c r="F785" s="414"/>
      <c r="G785" s="414"/>
      <c r="H785" s="415"/>
      <c r="I785" s="416"/>
      <c r="J785" s="413"/>
      <c r="K785" s="417"/>
      <c r="L785" s="418"/>
      <c r="M785" s="419"/>
      <c r="N785" s="412">
        <f t="shared" si="12"/>
        <v>0</v>
      </c>
      <c r="O785" s="584"/>
    </row>
    <row r="786" spans="1:15" ht="25.5" customHeight="1" x14ac:dyDescent="0.2">
      <c r="A786" s="456">
        <v>770</v>
      </c>
      <c r="B786" s="434"/>
      <c r="C786" s="413"/>
      <c r="D786" s="414"/>
      <c r="E786" s="415"/>
      <c r="F786" s="414"/>
      <c r="G786" s="414"/>
      <c r="H786" s="415"/>
      <c r="I786" s="416"/>
      <c r="J786" s="413"/>
      <c r="K786" s="417"/>
      <c r="L786" s="418"/>
      <c r="M786" s="419"/>
      <c r="N786" s="412">
        <f t="shared" si="12"/>
        <v>0</v>
      </c>
      <c r="O786" s="584"/>
    </row>
    <row r="787" spans="1:15" ht="25.5" customHeight="1" x14ac:dyDescent="0.2">
      <c r="A787" s="456">
        <v>771</v>
      </c>
      <c r="B787" s="434"/>
      <c r="C787" s="413"/>
      <c r="D787" s="414"/>
      <c r="E787" s="415"/>
      <c r="F787" s="414"/>
      <c r="G787" s="414"/>
      <c r="H787" s="415"/>
      <c r="I787" s="416"/>
      <c r="J787" s="413"/>
      <c r="K787" s="417"/>
      <c r="L787" s="418"/>
      <c r="M787" s="419"/>
      <c r="N787" s="412">
        <f t="shared" si="12"/>
        <v>0</v>
      </c>
      <c r="O787" s="584"/>
    </row>
    <row r="788" spans="1:15" ht="25.5" customHeight="1" x14ac:dyDescent="0.2">
      <c r="A788" s="456">
        <v>772</v>
      </c>
      <c r="B788" s="434"/>
      <c r="C788" s="413"/>
      <c r="D788" s="414"/>
      <c r="E788" s="415"/>
      <c r="F788" s="414"/>
      <c r="G788" s="414"/>
      <c r="H788" s="415"/>
      <c r="I788" s="416"/>
      <c r="J788" s="413"/>
      <c r="K788" s="417"/>
      <c r="L788" s="418"/>
      <c r="M788" s="419"/>
      <c r="N788" s="412">
        <f t="shared" si="12"/>
        <v>0</v>
      </c>
      <c r="O788" s="584"/>
    </row>
    <row r="789" spans="1:15" ht="25.5" customHeight="1" x14ac:dyDescent="0.2">
      <c r="A789" s="456">
        <v>773</v>
      </c>
      <c r="B789" s="434"/>
      <c r="C789" s="413"/>
      <c r="D789" s="414"/>
      <c r="E789" s="415"/>
      <c r="F789" s="414"/>
      <c r="G789" s="414"/>
      <c r="H789" s="415"/>
      <c r="I789" s="416"/>
      <c r="J789" s="413"/>
      <c r="K789" s="417"/>
      <c r="L789" s="418"/>
      <c r="M789" s="419"/>
      <c r="N789" s="412">
        <f t="shared" si="12"/>
        <v>0</v>
      </c>
      <c r="O789" s="584"/>
    </row>
    <row r="790" spans="1:15" ht="25.5" customHeight="1" x14ac:dyDescent="0.2">
      <c r="A790" s="456">
        <v>774</v>
      </c>
      <c r="B790" s="434"/>
      <c r="C790" s="413"/>
      <c r="D790" s="414"/>
      <c r="E790" s="415"/>
      <c r="F790" s="414"/>
      <c r="G790" s="414"/>
      <c r="H790" s="415"/>
      <c r="I790" s="416"/>
      <c r="J790" s="413"/>
      <c r="K790" s="417"/>
      <c r="L790" s="418"/>
      <c r="M790" s="419"/>
      <c r="N790" s="412">
        <f t="shared" si="12"/>
        <v>0</v>
      </c>
      <c r="O790" s="584"/>
    </row>
    <row r="791" spans="1:15" ht="25.5" customHeight="1" x14ac:dyDescent="0.2">
      <c r="A791" s="456">
        <v>775</v>
      </c>
      <c r="B791" s="434"/>
      <c r="C791" s="413"/>
      <c r="D791" s="414"/>
      <c r="E791" s="415"/>
      <c r="F791" s="414"/>
      <c r="G791" s="414"/>
      <c r="H791" s="415"/>
      <c r="I791" s="416"/>
      <c r="J791" s="413"/>
      <c r="K791" s="417"/>
      <c r="L791" s="418"/>
      <c r="M791" s="419"/>
      <c r="N791" s="412">
        <f t="shared" ref="N791:N854" si="13">IF(B791="全額返金","",IF(B791="与信取消","",IF(B791="部分返金",L791-M791,IF(B791="売上",M791,L791+M791))))</f>
        <v>0</v>
      </c>
      <c r="O791" s="584"/>
    </row>
    <row r="792" spans="1:15" ht="25.5" customHeight="1" x14ac:dyDescent="0.2">
      <c r="A792" s="456">
        <v>776</v>
      </c>
      <c r="B792" s="434"/>
      <c r="C792" s="413"/>
      <c r="D792" s="414"/>
      <c r="E792" s="415"/>
      <c r="F792" s="414"/>
      <c r="G792" s="414"/>
      <c r="H792" s="415"/>
      <c r="I792" s="416"/>
      <c r="J792" s="413"/>
      <c r="K792" s="417"/>
      <c r="L792" s="418"/>
      <c r="M792" s="419"/>
      <c r="N792" s="412">
        <f t="shared" si="13"/>
        <v>0</v>
      </c>
      <c r="O792" s="584"/>
    </row>
    <row r="793" spans="1:15" ht="25.5" customHeight="1" x14ac:dyDescent="0.2">
      <c r="A793" s="456">
        <v>777</v>
      </c>
      <c r="B793" s="434"/>
      <c r="C793" s="413"/>
      <c r="D793" s="414"/>
      <c r="E793" s="415"/>
      <c r="F793" s="414"/>
      <c r="G793" s="414"/>
      <c r="H793" s="415"/>
      <c r="I793" s="416"/>
      <c r="J793" s="413"/>
      <c r="K793" s="417"/>
      <c r="L793" s="418"/>
      <c r="M793" s="419"/>
      <c r="N793" s="412">
        <f t="shared" si="13"/>
        <v>0</v>
      </c>
      <c r="O793" s="584"/>
    </row>
    <row r="794" spans="1:15" ht="25.5" customHeight="1" x14ac:dyDescent="0.2">
      <c r="A794" s="456">
        <v>778</v>
      </c>
      <c r="B794" s="434"/>
      <c r="C794" s="413"/>
      <c r="D794" s="414"/>
      <c r="E794" s="415"/>
      <c r="F794" s="414"/>
      <c r="G794" s="414"/>
      <c r="H794" s="415"/>
      <c r="I794" s="416"/>
      <c r="J794" s="413"/>
      <c r="K794" s="417"/>
      <c r="L794" s="418"/>
      <c r="M794" s="419"/>
      <c r="N794" s="412">
        <f t="shared" si="13"/>
        <v>0</v>
      </c>
      <c r="O794" s="584"/>
    </row>
    <row r="795" spans="1:15" ht="25.5" customHeight="1" x14ac:dyDescent="0.2">
      <c r="A795" s="456">
        <v>779</v>
      </c>
      <c r="B795" s="434"/>
      <c r="C795" s="413"/>
      <c r="D795" s="414"/>
      <c r="E795" s="415"/>
      <c r="F795" s="414"/>
      <c r="G795" s="414"/>
      <c r="H795" s="415"/>
      <c r="I795" s="416"/>
      <c r="J795" s="413"/>
      <c r="K795" s="417"/>
      <c r="L795" s="418"/>
      <c r="M795" s="419"/>
      <c r="N795" s="412">
        <f t="shared" si="13"/>
        <v>0</v>
      </c>
      <c r="O795" s="584"/>
    </row>
    <row r="796" spans="1:15" ht="25.5" customHeight="1" x14ac:dyDescent="0.2">
      <c r="A796" s="456">
        <v>780</v>
      </c>
      <c r="B796" s="434"/>
      <c r="C796" s="413"/>
      <c r="D796" s="414"/>
      <c r="E796" s="415"/>
      <c r="F796" s="414"/>
      <c r="G796" s="414"/>
      <c r="H796" s="415"/>
      <c r="I796" s="416"/>
      <c r="J796" s="413"/>
      <c r="K796" s="417"/>
      <c r="L796" s="418"/>
      <c r="M796" s="419"/>
      <c r="N796" s="412">
        <f t="shared" si="13"/>
        <v>0</v>
      </c>
      <c r="O796" s="584"/>
    </row>
    <row r="797" spans="1:15" ht="25.5" customHeight="1" x14ac:dyDescent="0.2">
      <c r="A797" s="456">
        <v>781</v>
      </c>
      <c r="B797" s="434"/>
      <c r="C797" s="413"/>
      <c r="D797" s="414"/>
      <c r="E797" s="415"/>
      <c r="F797" s="414"/>
      <c r="G797" s="414"/>
      <c r="H797" s="415"/>
      <c r="I797" s="416"/>
      <c r="J797" s="413"/>
      <c r="K797" s="417"/>
      <c r="L797" s="418"/>
      <c r="M797" s="419"/>
      <c r="N797" s="412">
        <f t="shared" si="13"/>
        <v>0</v>
      </c>
      <c r="O797" s="584"/>
    </row>
    <row r="798" spans="1:15" ht="25.5" customHeight="1" x14ac:dyDescent="0.2">
      <c r="A798" s="456">
        <v>782</v>
      </c>
      <c r="B798" s="434"/>
      <c r="C798" s="413"/>
      <c r="D798" s="414"/>
      <c r="E798" s="415"/>
      <c r="F798" s="414"/>
      <c r="G798" s="414"/>
      <c r="H798" s="415"/>
      <c r="I798" s="416"/>
      <c r="J798" s="413"/>
      <c r="K798" s="417"/>
      <c r="L798" s="418"/>
      <c r="M798" s="419"/>
      <c r="N798" s="412">
        <f t="shared" si="13"/>
        <v>0</v>
      </c>
      <c r="O798" s="584"/>
    </row>
    <row r="799" spans="1:15" ht="25.5" customHeight="1" x14ac:dyDescent="0.2">
      <c r="A799" s="456">
        <v>783</v>
      </c>
      <c r="B799" s="434"/>
      <c r="C799" s="413"/>
      <c r="D799" s="414"/>
      <c r="E799" s="415"/>
      <c r="F799" s="414"/>
      <c r="G799" s="414"/>
      <c r="H799" s="415"/>
      <c r="I799" s="416"/>
      <c r="J799" s="413"/>
      <c r="K799" s="417"/>
      <c r="L799" s="418"/>
      <c r="M799" s="419"/>
      <c r="N799" s="412">
        <f t="shared" si="13"/>
        <v>0</v>
      </c>
      <c r="O799" s="584"/>
    </row>
    <row r="800" spans="1:15" ht="25.5" customHeight="1" x14ac:dyDescent="0.2">
      <c r="A800" s="456">
        <v>784</v>
      </c>
      <c r="B800" s="434"/>
      <c r="C800" s="413"/>
      <c r="D800" s="414"/>
      <c r="E800" s="415"/>
      <c r="F800" s="414"/>
      <c r="G800" s="414"/>
      <c r="H800" s="415"/>
      <c r="I800" s="416"/>
      <c r="J800" s="413"/>
      <c r="K800" s="417"/>
      <c r="L800" s="418"/>
      <c r="M800" s="419"/>
      <c r="N800" s="412">
        <f t="shared" si="13"/>
        <v>0</v>
      </c>
      <c r="O800" s="584"/>
    </row>
    <row r="801" spans="1:15" ht="25.5" customHeight="1" x14ac:dyDescent="0.2">
      <c r="A801" s="456">
        <v>785</v>
      </c>
      <c r="B801" s="434"/>
      <c r="C801" s="413"/>
      <c r="D801" s="414"/>
      <c r="E801" s="415"/>
      <c r="F801" s="414"/>
      <c r="G801" s="414"/>
      <c r="H801" s="415"/>
      <c r="I801" s="416"/>
      <c r="J801" s="413"/>
      <c r="K801" s="417"/>
      <c r="L801" s="418"/>
      <c r="M801" s="419"/>
      <c r="N801" s="412">
        <f t="shared" si="13"/>
        <v>0</v>
      </c>
      <c r="O801" s="584"/>
    </row>
    <row r="802" spans="1:15" ht="25.5" customHeight="1" x14ac:dyDescent="0.2">
      <c r="A802" s="456">
        <v>786</v>
      </c>
      <c r="B802" s="434"/>
      <c r="C802" s="413"/>
      <c r="D802" s="414"/>
      <c r="E802" s="415"/>
      <c r="F802" s="414"/>
      <c r="G802" s="414"/>
      <c r="H802" s="415"/>
      <c r="I802" s="416"/>
      <c r="J802" s="413"/>
      <c r="K802" s="417"/>
      <c r="L802" s="418"/>
      <c r="M802" s="419"/>
      <c r="N802" s="412">
        <f t="shared" si="13"/>
        <v>0</v>
      </c>
      <c r="O802" s="584"/>
    </row>
    <row r="803" spans="1:15" ht="25.5" customHeight="1" x14ac:dyDescent="0.2">
      <c r="A803" s="456">
        <v>787</v>
      </c>
      <c r="B803" s="434"/>
      <c r="C803" s="413"/>
      <c r="D803" s="414"/>
      <c r="E803" s="415"/>
      <c r="F803" s="414"/>
      <c r="G803" s="414"/>
      <c r="H803" s="415"/>
      <c r="I803" s="416"/>
      <c r="J803" s="413"/>
      <c r="K803" s="417"/>
      <c r="L803" s="418"/>
      <c r="M803" s="419"/>
      <c r="N803" s="412">
        <f t="shared" si="13"/>
        <v>0</v>
      </c>
      <c r="O803" s="584"/>
    </row>
    <row r="804" spans="1:15" ht="25.5" customHeight="1" x14ac:dyDescent="0.2">
      <c r="A804" s="456">
        <v>788</v>
      </c>
      <c r="B804" s="434"/>
      <c r="C804" s="413"/>
      <c r="D804" s="414"/>
      <c r="E804" s="415"/>
      <c r="F804" s="414"/>
      <c r="G804" s="414"/>
      <c r="H804" s="415"/>
      <c r="I804" s="416"/>
      <c r="J804" s="413"/>
      <c r="K804" s="417"/>
      <c r="L804" s="418"/>
      <c r="M804" s="419"/>
      <c r="N804" s="412">
        <f t="shared" si="13"/>
        <v>0</v>
      </c>
      <c r="O804" s="584"/>
    </row>
    <row r="805" spans="1:15" ht="25.5" customHeight="1" x14ac:dyDescent="0.2">
      <c r="A805" s="456">
        <v>789</v>
      </c>
      <c r="B805" s="434"/>
      <c r="C805" s="413"/>
      <c r="D805" s="414"/>
      <c r="E805" s="415"/>
      <c r="F805" s="414"/>
      <c r="G805" s="414"/>
      <c r="H805" s="415"/>
      <c r="I805" s="416"/>
      <c r="J805" s="413"/>
      <c r="K805" s="417"/>
      <c r="L805" s="418"/>
      <c r="M805" s="419"/>
      <c r="N805" s="412">
        <f t="shared" si="13"/>
        <v>0</v>
      </c>
      <c r="O805" s="584"/>
    </row>
    <row r="806" spans="1:15" ht="25.5" customHeight="1" x14ac:dyDescent="0.2">
      <c r="A806" s="456">
        <v>790</v>
      </c>
      <c r="B806" s="434"/>
      <c r="C806" s="413"/>
      <c r="D806" s="414"/>
      <c r="E806" s="415"/>
      <c r="F806" s="414"/>
      <c r="G806" s="414"/>
      <c r="H806" s="415"/>
      <c r="I806" s="416"/>
      <c r="J806" s="413"/>
      <c r="K806" s="417"/>
      <c r="L806" s="418"/>
      <c r="M806" s="419"/>
      <c r="N806" s="412">
        <f t="shared" si="13"/>
        <v>0</v>
      </c>
      <c r="O806" s="584"/>
    </row>
    <row r="807" spans="1:15" ht="25.5" customHeight="1" x14ac:dyDescent="0.2">
      <c r="A807" s="456">
        <v>791</v>
      </c>
      <c r="B807" s="434"/>
      <c r="C807" s="413"/>
      <c r="D807" s="414"/>
      <c r="E807" s="415"/>
      <c r="F807" s="414"/>
      <c r="G807" s="414"/>
      <c r="H807" s="415"/>
      <c r="I807" s="416"/>
      <c r="J807" s="413"/>
      <c r="K807" s="417"/>
      <c r="L807" s="418"/>
      <c r="M807" s="419"/>
      <c r="N807" s="412">
        <f t="shared" si="13"/>
        <v>0</v>
      </c>
      <c r="O807" s="584"/>
    </row>
    <row r="808" spans="1:15" ht="25.5" customHeight="1" x14ac:dyDescent="0.2">
      <c r="A808" s="456">
        <v>792</v>
      </c>
      <c r="B808" s="434"/>
      <c r="C808" s="413"/>
      <c r="D808" s="414"/>
      <c r="E808" s="415"/>
      <c r="F808" s="414"/>
      <c r="G808" s="414"/>
      <c r="H808" s="415"/>
      <c r="I808" s="416"/>
      <c r="J808" s="413"/>
      <c r="K808" s="417"/>
      <c r="L808" s="418"/>
      <c r="M808" s="419"/>
      <c r="N808" s="412">
        <f t="shared" si="13"/>
        <v>0</v>
      </c>
      <c r="O808" s="584"/>
    </row>
    <row r="809" spans="1:15" ht="25.5" customHeight="1" x14ac:dyDescent="0.2">
      <c r="A809" s="456">
        <v>793</v>
      </c>
      <c r="B809" s="434"/>
      <c r="C809" s="413"/>
      <c r="D809" s="414"/>
      <c r="E809" s="415"/>
      <c r="F809" s="414"/>
      <c r="G809" s="414"/>
      <c r="H809" s="415"/>
      <c r="I809" s="416"/>
      <c r="J809" s="413"/>
      <c r="K809" s="417"/>
      <c r="L809" s="418"/>
      <c r="M809" s="419"/>
      <c r="N809" s="412">
        <f t="shared" si="13"/>
        <v>0</v>
      </c>
      <c r="O809" s="584"/>
    </row>
    <row r="810" spans="1:15" ht="25.5" customHeight="1" x14ac:dyDescent="0.2">
      <c r="A810" s="456">
        <v>794</v>
      </c>
      <c r="B810" s="434"/>
      <c r="C810" s="413"/>
      <c r="D810" s="414"/>
      <c r="E810" s="415"/>
      <c r="F810" s="414"/>
      <c r="G810" s="414"/>
      <c r="H810" s="415"/>
      <c r="I810" s="416"/>
      <c r="J810" s="413"/>
      <c r="K810" s="417"/>
      <c r="L810" s="418"/>
      <c r="M810" s="419"/>
      <c r="N810" s="412">
        <f t="shared" si="13"/>
        <v>0</v>
      </c>
      <c r="O810" s="584"/>
    </row>
    <row r="811" spans="1:15" ht="25.5" customHeight="1" x14ac:dyDescent="0.2">
      <c r="A811" s="456">
        <v>795</v>
      </c>
      <c r="B811" s="434"/>
      <c r="C811" s="413"/>
      <c r="D811" s="414"/>
      <c r="E811" s="415"/>
      <c r="F811" s="414"/>
      <c r="G811" s="414"/>
      <c r="H811" s="415"/>
      <c r="I811" s="416"/>
      <c r="J811" s="413"/>
      <c r="K811" s="417"/>
      <c r="L811" s="418"/>
      <c r="M811" s="419"/>
      <c r="N811" s="412">
        <f t="shared" si="13"/>
        <v>0</v>
      </c>
      <c r="O811" s="584"/>
    </row>
    <row r="812" spans="1:15" ht="25.5" customHeight="1" x14ac:dyDescent="0.2">
      <c r="A812" s="456">
        <v>796</v>
      </c>
      <c r="B812" s="434"/>
      <c r="C812" s="413"/>
      <c r="D812" s="414"/>
      <c r="E812" s="415"/>
      <c r="F812" s="414"/>
      <c r="G812" s="414"/>
      <c r="H812" s="415"/>
      <c r="I812" s="416"/>
      <c r="J812" s="413"/>
      <c r="K812" s="417"/>
      <c r="L812" s="418"/>
      <c r="M812" s="419"/>
      <c r="N812" s="412">
        <f t="shared" si="13"/>
        <v>0</v>
      </c>
      <c r="O812" s="584"/>
    </row>
    <row r="813" spans="1:15" ht="25.5" customHeight="1" x14ac:dyDescent="0.2">
      <c r="A813" s="456">
        <v>797</v>
      </c>
      <c r="B813" s="434"/>
      <c r="C813" s="413"/>
      <c r="D813" s="414"/>
      <c r="E813" s="415"/>
      <c r="F813" s="414"/>
      <c r="G813" s="414"/>
      <c r="H813" s="415"/>
      <c r="I813" s="416"/>
      <c r="J813" s="413"/>
      <c r="K813" s="417"/>
      <c r="L813" s="418"/>
      <c r="M813" s="419"/>
      <c r="N813" s="412">
        <f t="shared" si="13"/>
        <v>0</v>
      </c>
      <c r="O813" s="584"/>
    </row>
    <row r="814" spans="1:15" ht="25.5" customHeight="1" x14ac:dyDescent="0.2">
      <c r="A814" s="456">
        <v>798</v>
      </c>
      <c r="B814" s="434"/>
      <c r="C814" s="413"/>
      <c r="D814" s="414"/>
      <c r="E814" s="415"/>
      <c r="F814" s="414"/>
      <c r="G814" s="414"/>
      <c r="H814" s="415"/>
      <c r="I814" s="416"/>
      <c r="J814" s="413"/>
      <c r="K814" s="417"/>
      <c r="L814" s="418"/>
      <c r="M814" s="419"/>
      <c r="N814" s="412">
        <f t="shared" si="13"/>
        <v>0</v>
      </c>
      <c r="O814" s="584"/>
    </row>
    <row r="815" spans="1:15" ht="25.5" customHeight="1" x14ac:dyDescent="0.2">
      <c r="A815" s="456">
        <v>799</v>
      </c>
      <c r="B815" s="434"/>
      <c r="C815" s="413"/>
      <c r="D815" s="414"/>
      <c r="E815" s="415"/>
      <c r="F815" s="414"/>
      <c r="G815" s="414"/>
      <c r="H815" s="415"/>
      <c r="I815" s="416"/>
      <c r="J815" s="413"/>
      <c r="K815" s="417"/>
      <c r="L815" s="418"/>
      <c r="M815" s="419"/>
      <c r="N815" s="412">
        <f t="shared" si="13"/>
        <v>0</v>
      </c>
      <c r="O815" s="584"/>
    </row>
    <row r="816" spans="1:15" ht="25.5" customHeight="1" x14ac:dyDescent="0.2">
      <c r="A816" s="456">
        <v>800</v>
      </c>
      <c r="B816" s="434"/>
      <c r="C816" s="413"/>
      <c r="D816" s="414"/>
      <c r="E816" s="415"/>
      <c r="F816" s="414"/>
      <c r="G816" s="414"/>
      <c r="H816" s="415"/>
      <c r="I816" s="416"/>
      <c r="J816" s="413"/>
      <c r="K816" s="417"/>
      <c r="L816" s="418"/>
      <c r="M816" s="419"/>
      <c r="N816" s="412">
        <f t="shared" si="13"/>
        <v>0</v>
      </c>
      <c r="O816" s="584"/>
    </row>
    <row r="817" spans="1:15" ht="25.5" customHeight="1" x14ac:dyDescent="0.2">
      <c r="A817" s="456">
        <v>801</v>
      </c>
      <c r="B817" s="434"/>
      <c r="C817" s="413"/>
      <c r="D817" s="414"/>
      <c r="E817" s="415"/>
      <c r="F817" s="414"/>
      <c r="G817" s="414"/>
      <c r="H817" s="415"/>
      <c r="I817" s="416"/>
      <c r="J817" s="413"/>
      <c r="K817" s="417"/>
      <c r="L817" s="418"/>
      <c r="M817" s="419"/>
      <c r="N817" s="412">
        <f t="shared" si="13"/>
        <v>0</v>
      </c>
      <c r="O817" s="584"/>
    </row>
    <row r="818" spans="1:15" ht="25.5" customHeight="1" x14ac:dyDescent="0.2">
      <c r="A818" s="456">
        <v>802</v>
      </c>
      <c r="B818" s="434"/>
      <c r="C818" s="413"/>
      <c r="D818" s="414"/>
      <c r="E818" s="415"/>
      <c r="F818" s="414"/>
      <c r="G818" s="414"/>
      <c r="H818" s="415"/>
      <c r="I818" s="416"/>
      <c r="J818" s="413"/>
      <c r="K818" s="417"/>
      <c r="L818" s="418"/>
      <c r="M818" s="419"/>
      <c r="N818" s="412">
        <f t="shared" si="13"/>
        <v>0</v>
      </c>
      <c r="O818" s="584"/>
    </row>
    <row r="819" spans="1:15" ht="25.5" customHeight="1" x14ac:dyDescent="0.2">
      <c r="A819" s="456">
        <v>803</v>
      </c>
      <c r="B819" s="434"/>
      <c r="C819" s="413"/>
      <c r="D819" s="414"/>
      <c r="E819" s="415"/>
      <c r="F819" s="414"/>
      <c r="G819" s="414"/>
      <c r="H819" s="415"/>
      <c r="I819" s="416"/>
      <c r="J819" s="413"/>
      <c r="K819" s="417"/>
      <c r="L819" s="418"/>
      <c r="M819" s="419"/>
      <c r="N819" s="412">
        <f t="shared" si="13"/>
        <v>0</v>
      </c>
      <c r="O819" s="584"/>
    </row>
    <row r="820" spans="1:15" ht="25.5" customHeight="1" x14ac:dyDescent="0.2">
      <c r="A820" s="456">
        <v>804</v>
      </c>
      <c r="B820" s="434"/>
      <c r="C820" s="413"/>
      <c r="D820" s="414"/>
      <c r="E820" s="415"/>
      <c r="F820" s="414"/>
      <c r="G820" s="414"/>
      <c r="H820" s="415"/>
      <c r="I820" s="416"/>
      <c r="J820" s="413"/>
      <c r="K820" s="417"/>
      <c r="L820" s="418"/>
      <c r="M820" s="419"/>
      <c r="N820" s="412">
        <f t="shared" si="13"/>
        <v>0</v>
      </c>
      <c r="O820" s="584"/>
    </row>
    <row r="821" spans="1:15" ht="25.5" customHeight="1" x14ac:dyDescent="0.2">
      <c r="A821" s="456">
        <v>805</v>
      </c>
      <c r="B821" s="434"/>
      <c r="C821" s="413"/>
      <c r="D821" s="414"/>
      <c r="E821" s="415"/>
      <c r="F821" s="414"/>
      <c r="G821" s="414"/>
      <c r="H821" s="415"/>
      <c r="I821" s="416"/>
      <c r="J821" s="413"/>
      <c r="K821" s="417"/>
      <c r="L821" s="418"/>
      <c r="M821" s="419"/>
      <c r="N821" s="412">
        <f t="shared" si="13"/>
        <v>0</v>
      </c>
      <c r="O821" s="584"/>
    </row>
    <row r="822" spans="1:15" ht="25.5" customHeight="1" x14ac:dyDescent="0.2">
      <c r="A822" s="456">
        <v>806</v>
      </c>
      <c r="B822" s="434"/>
      <c r="C822" s="413"/>
      <c r="D822" s="414"/>
      <c r="E822" s="415"/>
      <c r="F822" s="414"/>
      <c r="G822" s="414"/>
      <c r="H822" s="415"/>
      <c r="I822" s="416"/>
      <c r="J822" s="413"/>
      <c r="K822" s="417"/>
      <c r="L822" s="418"/>
      <c r="M822" s="419"/>
      <c r="N822" s="412">
        <f t="shared" si="13"/>
        <v>0</v>
      </c>
      <c r="O822" s="584"/>
    </row>
    <row r="823" spans="1:15" ht="25.5" customHeight="1" x14ac:dyDescent="0.2">
      <c r="A823" s="456">
        <v>807</v>
      </c>
      <c r="B823" s="434"/>
      <c r="C823" s="413"/>
      <c r="D823" s="414"/>
      <c r="E823" s="415"/>
      <c r="F823" s="414"/>
      <c r="G823" s="414"/>
      <c r="H823" s="415"/>
      <c r="I823" s="416"/>
      <c r="J823" s="413"/>
      <c r="K823" s="417"/>
      <c r="L823" s="418"/>
      <c r="M823" s="419"/>
      <c r="N823" s="412">
        <f t="shared" si="13"/>
        <v>0</v>
      </c>
      <c r="O823" s="584"/>
    </row>
    <row r="824" spans="1:15" ht="25.5" customHeight="1" x14ac:dyDescent="0.2">
      <c r="A824" s="456">
        <v>808</v>
      </c>
      <c r="B824" s="434"/>
      <c r="C824" s="413"/>
      <c r="D824" s="414"/>
      <c r="E824" s="415"/>
      <c r="F824" s="414"/>
      <c r="G824" s="414"/>
      <c r="H824" s="415"/>
      <c r="I824" s="416"/>
      <c r="J824" s="413"/>
      <c r="K824" s="417"/>
      <c r="L824" s="418"/>
      <c r="M824" s="419"/>
      <c r="N824" s="412">
        <f t="shared" si="13"/>
        <v>0</v>
      </c>
      <c r="O824" s="584"/>
    </row>
    <row r="825" spans="1:15" ht="25.5" customHeight="1" x14ac:dyDescent="0.2">
      <c r="A825" s="456">
        <v>809</v>
      </c>
      <c r="B825" s="434"/>
      <c r="C825" s="413"/>
      <c r="D825" s="414"/>
      <c r="E825" s="415"/>
      <c r="F825" s="414"/>
      <c r="G825" s="414"/>
      <c r="H825" s="415"/>
      <c r="I825" s="416"/>
      <c r="J825" s="413"/>
      <c r="K825" s="417"/>
      <c r="L825" s="418"/>
      <c r="M825" s="419"/>
      <c r="N825" s="412">
        <f t="shared" si="13"/>
        <v>0</v>
      </c>
      <c r="O825" s="584"/>
    </row>
    <row r="826" spans="1:15" ht="25.5" customHeight="1" x14ac:dyDescent="0.2">
      <c r="A826" s="456">
        <v>810</v>
      </c>
      <c r="B826" s="434"/>
      <c r="C826" s="413"/>
      <c r="D826" s="414"/>
      <c r="E826" s="415"/>
      <c r="F826" s="414"/>
      <c r="G826" s="414"/>
      <c r="H826" s="415"/>
      <c r="I826" s="416"/>
      <c r="J826" s="413"/>
      <c r="K826" s="417"/>
      <c r="L826" s="418"/>
      <c r="M826" s="419"/>
      <c r="N826" s="412">
        <f t="shared" si="13"/>
        <v>0</v>
      </c>
      <c r="O826" s="584"/>
    </row>
    <row r="827" spans="1:15" ht="25.5" customHeight="1" x14ac:dyDescent="0.2">
      <c r="A827" s="456">
        <v>811</v>
      </c>
      <c r="B827" s="434"/>
      <c r="C827" s="413"/>
      <c r="D827" s="414"/>
      <c r="E827" s="415"/>
      <c r="F827" s="414"/>
      <c r="G827" s="414"/>
      <c r="H827" s="415"/>
      <c r="I827" s="416"/>
      <c r="J827" s="413"/>
      <c r="K827" s="417"/>
      <c r="L827" s="418"/>
      <c r="M827" s="419"/>
      <c r="N827" s="412">
        <f t="shared" si="13"/>
        <v>0</v>
      </c>
      <c r="O827" s="584"/>
    </row>
    <row r="828" spans="1:15" ht="25.5" customHeight="1" x14ac:dyDescent="0.2">
      <c r="A828" s="456">
        <v>812</v>
      </c>
      <c r="B828" s="434"/>
      <c r="C828" s="413"/>
      <c r="D828" s="414"/>
      <c r="E828" s="415"/>
      <c r="F828" s="414"/>
      <c r="G828" s="414"/>
      <c r="H828" s="415"/>
      <c r="I828" s="416"/>
      <c r="J828" s="413"/>
      <c r="K828" s="417"/>
      <c r="L828" s="418"/>
      <c r="M828" s="419"/>
      <c r="N828" s="412">
        <f t="shared" si="13"/>
        <v>0</v>
      </c>
      <c r="O828" s="584"/>
    </row>
    <row r="829" spans="1:15" ht="25.5" customHeight="1" x14ac:dyDescent="0.2">
      <c r="A829" s="456">
        <v>813</v>
      </c>
      <c r="B829" s="434"/>
      <c r="C829" s="413"/>
      <c r="D829" s="414"/>
      <c r="E829" s="415"/>
      <c r="F829" s="414"/>
      <c r="G829" s="414"/>
      <c r="H829" s="415"/>
      <c r="I829" s="416"/>
      <c r="J829" s="413"/>
      <c r="K829" s="417"/>
      <c r="L829" s="418"/>
      <c r="M829" s="419"/>
      <c r="N829" s="412">
        <f t="shared" si="13"/>
        <v>0</v>
      </c>
      <c r="O829" s="584"/>
    </row>
    <row r="830" spans="1:15" ht="25.5" customHeight="1" x14ac:dyDescent="0.2">
      <c r="A830" s="456">
        <v>814</v>
      </c>
      <c r="B830" s="434"/>
      <c r="C830" s="413"/>
      <c r="D830" s="414"/>
      <c r="E830" s="415"/>
      <c r="F830" s="414"/>
      <c r="G830" s="414"/>
      <c r="H830" s="415"/>
      <c r="I830" s="416"/>
      <c r="J830" s="413"/>
      <c r="K830" s="417"/>
      <c r="L830" s="418"/>
      <c r="M830" s="419"/>
      <c r="N830" s="412">
        <f t="shared" si="13"/>
        <v>0</v>
      </c>
      <c r="O830" s="584"/>
    </row>
    <row r="831" spans="1:15" ht="25.5" customHeight="1" x14ac:dyDescent="0.2">
      <c r="A831" s="456">
        <v>815</v>
      </c>
      <c r="B831" s="434"/>
      <c r="C831" s="413"/>
      <c r="D831" s="414"/>
      <c r="E831" s="415"/>
      <c r="F831" s="414"/>
      <c r="G831" s="414"/>
      <c r="H831" s="415"/>
      <c r="I831" s="416"/>
      <c r="J831" s="413"/>
      <c r="K831" s="417"/>
      <c r="L831" s="418"/>
      <c r="M831" s="419"/>
      <c r="N831" s="412">
        <f t="shared" si="13"/>
        <v>0</v>
      </c>
      <c r="O831" s="584"/>
    </row>
    <row r="832" spans="1:15" ht="25.5" customHeight="1" x14ac:dyDescent="0.2">
      <c r="A832" s="456">
        <v>816</v>
      </c>
      <c r="B832" s="434"/>
      <c r="C832" s="413"/>
      <c r="D832" s="414"/>
      <c r="E832" s="415"/>
      <c r="F832" s="414"/>
      <c r="G832" s="414"/>
      <c r="H832" s="415"/>
      <c r="I832" s="416"/>
      <c r="J832" s="413"/>
      <c r="K832" s="417"/>
      <c r="L832" s="418"/>
      <c r="M832" s="419"/>
      <c r="N832" s="412">
        <f t="shared" si="13"/>
        <v>0</v>
      </c>
      <c r="O832" s="584"/>
    </row>
    <row r="833" spans="1:15" ht="25.5" customHeight="1" x14ac:dyDescent="0.2">
      <c r="A833" s="456">
        <v>817</v>
      </c>
      <c r="B833" s="434"/>
      <c r="C833" s="413"/>
      <c r="D833" s="414"/>
      <c r="E833" s="415"/>
      <c r="F833" s="414"/>
      <c r="G833" s="414"/>
      <c r="H833" s="415"/>
      <c r="I833" s="416"/>
      <c r="J833" s="413"/>
      <c r="K833" s="417"/>
      <c r="L833" s="418"/>
      <c r="M833" s="419"/>
      <c r="N833" s="412">
        <f t="shared" si="13"/>
        <v>0</v>
      </c>
      <c r="O833" s="584"/>
    </row>
    <row r="834" spans="1:15" ht="25.5" customHeight="1" x14ac:dyDescent="0.2">
      <c r="A834" s="456">
        <v>818</v>
      </c>
      <c r="B834" s="434"/>
      <c r="C834" s="413"/>
      <c r="D834" s="414"/>
      <c r="E834" s="415"/>
      <c r="F834" s="414"/>
      <c r="G834" s="414"/>
      <c r="H834" s="415"/>
      <c r="I834" s="416"/>
      <c r="J834" s="413"/>
      <c r="K834" s="417"/>
      <c r="L834" s="418"/>
      <c r="M834" s="419"/>
      <c r="N834" s="412">
        <f t="shared" si="13"/>
        <v>0</v>
      </c>
      <c r="O834" s="584"/>
    </row>
    <row r="835" spans="1:15" ht="25.5" customHeight="1" x14ac:dyDescent="0.2">
      <c r="A835" s="456">
        <v>819</v>
      </c>
      <c r="B835" s="434"/>
      <c r="C835" s="413"/>
      <c r="D835" s="414"/>
      <c r="E835" s="415"/>
      <c r="F835" s="414"/>
      <c r="G835" s="414"/>
      <c r="H835" s="415"/>
      <c r="I835" s="416"/>
      <c r="J835" s="413"/>
      <c r="K835" s="417"/>
      <c r="L835" s="418"/>
      <c r="M835" s="419"/>
      <c r="N835" s="412">
        <f t="shared" si="13"/>
        <v>0</v>
      </c>
      <c r="O835" s="584"/>
    </row>
    <row r="836" spans="1:15" ht="25.5" customHeight="1" x14ac:dyDescent="0.2">
      <c r="A836" s="456">
        <v>820</v>
      </c>
      <c r="B836" s="434"/>
      <c r="C836" s="413"/>
      <c r="D836" s="414"/>
      <c r="E836" s="415"/>
      <c r="F836" s="414"/>
      <c r="G836" s="414"/>
      <c r="H836" s="415"/>
      <c r="I836" s="416"/>
      <c r="J836" s="413"/>
      <c r="K836" s="417"/>
      <c r="L836" s="418"/>
      <c r="M836" s="419"/>
      <c r="N836" s="412">
        <f t="shared" si="13"/>
        <v>0</v>
      </c>
      <c r="O836" s="584"/>
    </row>
    <row r="837" spans="1:15" ht="25.5" customHeight="1" x14ac:dyDescent="0.2">
      <c r="A837" s="456">
        <v>821</v>
      </c>
      <c r="B837" s="434"/>
      <c r="C837" s="413"/>
      <c r="D837" s="414"/>
      <c r="E837" s="415"/>
      <c r="F837" s="414"/>
      <c r="G837" s="414"/>
      <c r="H837" s="415"/>
      <c r="I837" s="416"/>
      <c r="J837" s="413"/>
      <c r="K837" s="417"/>
      <c r="L837" s="418"/>
      <c r="M837" s="419"/>
      <c r="N837" s="412">
        <f t="shared" si="13"/>
        <v>0</v>
      </c>
      <c r="O837" s="584"/>
    </row>
    <row r="838" spans="1:15" ht="25.5" customHeight="1" x14ac:dyDescent="0.2">
      <c r="A838" s="456">
        <v>822</v>
      </c>
      <c r="B838" s="434"/>
      <c r="C838" s="413"/>
      <c r="D838" s="414"/>
      <c r="E838" s="415"/>
      <c r="F838" s="414"/>
      <c r="G838" s="414"/>
      <c r="H838" s="415"/>
      <c r="I838" s="416"/>
      <c r="J838" s="413"/>
      <c r="K838" s="417"/>
      <c r="L838" s="418"/>
      <c r="M838" s="419"/>
      <c r="N838" s="412">
        <f t="shared" si="13"/>
        <v>0</v>
      </c>
      <c r="O838" s="584"/>
    </row>
    <row r="839" spans="1:15" ht="25.5" customHeight="1" x14ac:dyDescent="0.2">
      <c r="A839" s="456">
        <v>823</v>
      </c>
      <c r="B839" s="434"/>
      <c r="C839" s="413"/>
      <c r="D839" s="414"/>
      <c r="E839" s="415"/>
      <c r="F839" s="414"/>
      <c r="G839" s="414"/>
      <c r="H839" s="415"/>
      <c r="I839" s="416"/>
      <c r="J839" s="413"/>
      <c r="K839" s="417"/>
      <c r="L839" s="418"/>
      <c r="M839" s="419"/>
      <c r="N839" s="412">
        <f t="shared" si="13"/>
        <v>0</v>
      </c>
      <c r="O839" s="584"/>
    </row>
    <row r="840" spans="1:15" ht="25.5" customHeight="1" x14ac:dyDescent="0.2">
      <c r="A840" s="456">
        <v>824</v>
      </c>
      <c r="B840" s="434"/>
      <c r="C840" s="413"/>
      <c r="D840" s="414"/>
      <c r="E840" s="415"/>
      <c r="F840" s="414"/>
      <c r="G840" s="414"/>
      <c r="H840" s="415"/>
      <c r="I840" s="416"/>
      <c r="J840" s="413"/>
      <c r="K840" s="417"/>
      <c r="L840" s="418"/>
      <c r="M840" s="419"/>
      <c r="N840" s="412">
        <f t="shared" si="13"/>
        <v>0</v>
      </c>
      <c r="O840" s="584"/>
    </row>
    <row r="841" spans="1:15" ht="25.5" customHeight="1" x14ac:dyDescent="0.2">
      <c r="A841" s="456">
        <v>825</v>
      </c>
      <c r="B841" s="434"/>
      <c r="C841" s="413"/>
      <c r="D841" s="414"/>
      <c r="E841" s="415"/>
      <c r="F841" s="414"/>
      <c r="G841" s="414"/>
      <c r="H841" s="415"/>
      <c r="I841" s="416"/>
      <c r="J841" s="413"/>
      <c r="K841" s="417"/>
      <c r="L841" s="418"/>
      <c r="M841" s="419"/>
      <c r="N841" s="412">
        <f t="shared" si="13"/>
        <v>0</v>
      </c>
      <c r="O841" s="584"/>
    </row>
    <row r="842" spans="1:15" ht="25.5" customHeight="1" x14ac:dyDescent="0.2">
      <c r="A842" s="456">
        <v>826</v>
      </c>
      <c r="B842" s="434"/>
      <c r="C842" s="413"/>
      <c r="D842" s="414"/>
      <c r="E842" s="415"/>
      <c r="F842" s="414"/>
      <c r="G842" s="414"/>
      <c r="H842" s="415"/>
      <c r="I842" s="416"/>
      <c r="J842" s="413"/>
      <c r="K842" s="417"/>
      <c r="L842" s="418"/>
      <c r="M842" s="419"/>
      <c r="N842" s="412">
        <f t="shared" si="13"/>
        <v>0</v>
      </c>
      <c r="O842" s="584"/>
    </row>
    <row r="843" spans="1:15" ht="25.5" customHeight="1" x14ac:dyDescent="0.2">
      <c r="A843" s="456">
        <v>827</v>
      </c>
      <c r="B843" s="434"/>
      <c r="C843" s="413"/>
      <c r="D843" s="414"/>
      <c r="E843" s="415"/>
      <c r="F843" s="414"/>
      <c r="G843" s="414"/>
      <c r="H843" s="415"/>
      <c r="I843" s="416"/>
      <c r="J843" s="413"/>
      <c r="K843" s="417"/>
      <c r="L843" s="418"/>
      <c r="M843" s="419"/>
      <c r="N843" s="412">
        <f t="shared" si="13"/>
        <v>0</v>
      </c>
      <c r="O843" s="584"/>
    </row>
    <row r="844" spans="1:15" ht="25.5" customHeight="1" x14ac:dyDescent="0.2">
      <c r="A844" s="456">
        <v>828</v>
      </c>
      <c r="B844" s="434"/>
      <c r="C844" s="413"/>
      <c r="D844" s="414"/>
      <c r="E844" s="415"/>
      <c r="F844" s="414"/>
      <c r="G844" s="414"/>
      <c r="H844" s="415"/>
      <c r="I844" s="416"/>
      <c r="J844" s="413"/>
      <c r="K844" s="417"/>
      <c r="L844" s="418"/>
      <c r="M844" s="419"/>
      <c r="N844" s="412">
        <f t="shared" si="13"/>
        <v>0</v>
      </c>
      <c r="O844" s="584"/>
    </row>
    <row r="845" spans="1:15" ht="25.5" customHeight="1" x14ac:dyDescent="0.2">
      <c r="A845" s="456">
        <v>829</v>
      </c>
      <c r="B845" s="434"/>
      <c r="C845" s="413"/>
      <c r="D845" s="414"/>
      <c r="E845" s="415"/>
      <c r="F845" s="414"/>
      <c r="G845" s="414"/>
      <c r="H845" s="415"/>
      <c r="I845" s="416"/>
      <c r="J845" s="413"/>
      <c r="K845" s="417"/>
      <c r="L845" s="418"/>
      <c r="M845" s="419"/>
      <c r="N845" s="412">
        <f t="shared" si="13"/>
        <v>0</v>
      </c>
      <c r="O845" s="584"/>
    </row>
    <row r="846" spans="1:15" ht="25.5" customHeight="1" x14ac:dyDescent="0.2">
      <c r="A846" s="456">
        <v>830</v>
      </c>
      <c r="B846" s="434"/>
      <c r="C846" s="413"/>
      <c r="D846" s="414"/>
      <c r="E846" s="415"/>
      <c r="F846" s="414"/>
      <c r="G846" s="414"/>
      <c r="H846" s="415"/>
      <c r="I846" s="416"/>
      <c r="J846" s="413"/>
      <c r="K846" s="417"/>
      <c r="L846" s="418"/>
      <c r="M846" s="419"/>
      <c r="N846" s="412">
        <f t="shared" si="13"/>
        <v>0</v>
      </c>
      <c r="O846" s="584"/>
    </row>
    <row r="847" spans="1:15" ht="25.5" customHeight="1" x14ac:dyDescent="0.2">
      <c r="A847" s="456">
        <v>831</v>
      </c>
      <c r="B847" s="434"/>
      <c r="C847" s="413"/>
      <c r="D847" s="414"/>
      <c r="E847" s="415"/>
      <c r="F847" s="414"/>
      <c r="G847" s="414"/>
      <c r="H847" s="415"/>
      <c r="I847" s="416"/>
      <c r="J847" s="413"/>
      <c r="K847" s="417"/>
      <c r="L847" s="418"/>
      <c r="M847" s="419"/>
      <c r="N847" s="412">
        <f t="shared" si="13"/>
        <v>0</v>
      </c>
      <c r="O847" s="584"/>
    </row>
    <row r="848" spans="1:15" ht="25.5" customHeight="1" x14ac:dyDescent="0.2">
      <c r="A848" s="456">
        <v>832</v>
      </c>
      <c r="B848" s="434"/>
      <c r="C848" s="413"/>
      <c r="D848" s="414"/>
      <c r="E848" s="415"/>
      <c r="F848" s="414"/>
      <c r="G848" s="414"/>
      <c r="H848" s="415"/>
      <c r="I848" s="416"/>
      <c r="J848" s="413"/>
      <c r="K848" s="417"/>
      <c r="L848" s="418"/>
      <c r="M848" s="419"/>
      <c r="N848" s="412">
        <f t="shared" si="13"/>
        <v>0</v>
      </c>
      <c r="O848" s="584"/>
    </row>
    <row r="849" spans="1:15" ht="25.5" customHeight="1" x14ac:dyDescent="0.2">
      <c r="A849" s="456">
        <v>833</v>
      </c>
      <c r="B849" s="434"/>
      <c r="C849" s="413"/>
      <c r="D849" s="414"/>
      <c r="E849" s="415"/>
      <c r="F849" s="414"/>
      <c r="G849" s="414"/>
      <c r="H849" s="415"/>
      <c r="I849" s="416"/>
      <c r="J849" s="413"/>
      <c r="K849" s="417"/>
      <c r="L849" s="418"/>
      <c r="M849" s="419"/>
      <c r="N849" s="412">
        <f t="shared" si="13"/>
        <v>0</v>
      </c>
      <c r="O849" s="584"/>
    </row>
    <row r="850" spans="1:15" ht="25.5" customHeight="1" x14ac:dyDescent="0.2">
      <c r="A850" s="456">
        <v>834</v>
      </c>
      <c r="B850" s="434"/>
      <c r="C850" s="413"/>
      <c r="D850" s="414"/>
      <c r="E850" s="415"/>
      <c r="F850" s="414"/>
      <c r="G850" s="414"/>
      <c r="H850" s="415"/>
      <c r="I850" s="416"/>
      <c r="J850" s="413"/>
      <c r="K850" s="417"/>
      <c r="L850" s="418"/>
      <c r="M850" s="419"/>
      <c r="N850" s="412">
        <f t="shared" si="13"/>
        <v>0</v>
      </c>
      <c r="O850" s="584"/>
    </row>
    <row r="851" spans="1:15" ht="25.5" customHeight="1" x14ac:dyDescent="0.2">
      <c r="A851" s="456">
        <v>835</v>
      </c>
      <c r="B851" s="434"/>
      <c r="C851" s="413"/>
      <c r="D851" s="414"/>
      <c r="E851" s="415"/>
      <c r="F851" s="414"/>
      <c r="G851" s="414"/>
      <c r="H851" s="415"/>
      <c r="I851" s="416"/>
      <c r="J851" s="413"/>
      <c r="K851" s="417"/>
      <c r="L851" s="418"/>
      <c r="M851" s="419"/>
      <c r="N851" s="412">
        <f t="shared" si="13"/>
        <v>0</v>
      </c>
      <c r="O851" s="584"/>
    </row>
    <row r="852" spans="1:15" ht="25.5" customHeight="1" x14ac:dyDescent="0.2">
      <c r="A852" s="456">
        <v>836</v>
      </c>
      <c r="B852" s="434"/>
      <c r="C852" s="413"/>
      <c r="D852" s="414"/>
      <c r="E852" s="415"/>
      <c r="F852" s="414"/>
      <c r="G852" s="414"/>
      <c r="H852" s="415"/>
      <c r="I852" s="416"/>
      <c r="J852" s="413"/>
      <c r="K852" s="417"/>
      <c r="L852" s="418"/>
      <c r="M852" s="419"/>
      <c r="N852" s="412">
        <f t="shared" si="13"/>
        <v>0</v>
      </c>
      <c r="O852" s="584"/>
    </row>
    <row r="853" spans="1:15" ht="25.5" customHeight="1" x14ac:dyDescent="0.2">
      <c r="A853" s="456">
        <v>837</v>
      </c>
      <c r="B853" s="434"/>
      <c r="C853" s="413"/>
      <c r="D853" s="414"/>
      <c r="E853" s="415"/>
      <c r="F853" s="414"/>
      <c r="G853" s="414"/>
      <c r="H853" s="415"/>
      <c r="I853" s="416"/>
      <c r="J853" s="413"/>
      <c r="K853" s="417"/>
      <c r="L853" s="418"/>
      <c r="M853" s="419"/>
      <c r="N853" s="412">
        <f t="shared" si="13"/>
        <v>0</v>
      </c>
      <c r="O853" s="584"/>
    </row>
    <row r="854" spans="1:15" ht="25.5" customHeight="1" x14ac:dyDescent="0.2">
      <c r="A854" s="456">
        <v>838</v>
      </c>
      <c r="B854" s="434"/>
      <c r="C854" s="413"/>
      <c r="D854" s="414"/>
      <c r="E854" s="415"/>
      <c r="F854" s="414"/>
      <c r="G854" s="414"/>
      <c r="H854" s="415"/>
      <c r="I854" s="416"/>
      <c r="J854" s="413"/>
      <c r="K854" s="417"/>
      <c r="L854" s="418"/>
      <c r="M854" s="419"/>
      <c r="N854" s="412">
        <f t="shared" si="13"/>
        <v>0</v>
      </c>
      <c r="O854" s="584"/>
    </row>
    <row r="855" spans="1:15" ht="25.5" customHeight="1" x14ac:dyDescent="0.2">
      <c r="A855" s="456">
        <v>839</v>
      </c>
      <c r="B855" s="434"/>
      <c r="C855" s="413"/>
      <c r="D855" s="414"/>
      <c r="E855" s="415"/>
      <c r="F855" s="414"/>
      <c r="G855" s="414"/>
      <c r="H855" s="415"/>
      <c r="I855" s="416"/>
      <c r="J855" s="413"/>
      <c r="K855" s="417"/>
      <c r="L855" s="418"/>
      <c r="M855" s="419"/>
      <c r="N855" s="412">
        <f t="shared" ref="N855:N918" si="14">IF(B855="全額返金","",IF(B855="与信取消","",IF(B855="部分返金",L855-M855,IF(B855="売上",M855,L855+M855))))</f>
        <v>0</v>
      </c>
      <c r="O855" s="584"/>
    </row>
    <row r="856" spans="1:15" ht="25.5" customHeight="1" x14ac:dyDescent="0.2">
      <c r="A856" s="456">
        <v>840</v>
      </c>
      <c r="B856" s="434"/>
      <c r="C856" s="413"/>
      <c r="D856" s="414"/>
      <c r="E856" s="415"/>
      <c r="F856" s="414"/>
      <c r="G856" s="414"/>
      <c r="H856" s="415"/>
      <c r="I856" s="416"/>
      <c r="J856" s="413"/>
      <c r="K856" s="417"/>
      <c r="L856" s="418"/>
      <c r="M856" s="419"/>
      <c r="N856" s="412">
        <f t="shared" si="14"/>
        <v>0</v>
      </c>
      <c r="O856" s="584"/>
    </row>
    <row r="857" spans="1:15" ht="25.5" customHeight="1" x14ac:dyDescent="0.2">
      <c r="A857" s="456">
        <v>841</v>
      </c>
      <c r="B857" s="434"/>
      <c r="C857" s="413"/>
      <c r="D857" s="414"/>
      <c r="E857" s="415"/>
      <c r="F857" s="414"/>
      <c r="G857" s="414"/>
      <c r="H857" s="415"/>
      <c r="I857" s="416"/>
      <c r="J857" s="413"/>
      <c r="K857" s="417"/>
      <c r="L857" s="418"/>
      <c r="M857" s="419"/>
      <c r="N857" s="412">
        <f t="shared" si="14"/>
        <v>0</v>
      </c>
      <c r="O857" s="584"/>
    </row>
    <row r="858" spans="1:15" ht="25.5" customHeight="1" x14ac:dyDescent="0.2">
      <c r="A858" s="456">
        <v>842</v>
      </c>
      <c r="B858" s="434"/>
      <c r="C858" s="413"/>
      <c r="D858" s="414"/>
      <c r="E858" s="415"/>
      <c r="F858" s="414"/>
      <c r="G858" s="414"/>
      <c r="H858" s="415"/>
      <c r="I858" s="416"/>
      <c r="J858" s="413"/>
      <c r="K858" s="417"/>
      <c r="L858" s="418"/>
      <c r="M858" s="419"/>
      <c r="N858" s="412">
        <f t="shared" si="14"/>
        <v>0</v>
      </c>
      <c r="O858" s="584"/>
    </row>
    <row r="859" spans="1:15" ht="25.5" customHeight="1" x14ac:dyDescent="0.2">
      <c r="A859" s="456">
        <v>843</v>
      </c>
      <c r="B859" s="434"/>
      <c r="C859" s="413"/>
      <c r="D859" s="414"/>
      <c r="E859" s="415"/>
      <c r="F859" s="414"/>
      <c r="G859" s="414"/>
      <c r="H859" s="415"/>
      <c r="I859" s="416"/>
      <c r="J859" s="413"/>
      <c r="K859" s="417"/>
      <c r="L859" s="418"/>
      <c r="M859" s="419"/>
      <c r="N859" s="412">
        <f t="shared" si="14"/>
        <v>0</v>
      </c>
      <c r="O859" s="584"/>
    </row>
    <row r="860" spans="1:15" ht="25.5" customHeight="1" x14ac:dyDescent="0.2">
      <c r="A860" s="456">
        <v>844</v>
      </c>
      <c r="B860" s="434"/>
      <c r="C860" s="413"/>
      <c r="D860" s="414"/>
      <c r="E860" s="415"/>
      <c r="F860" s="414"/>
      <c r="G860" s="414"/>
      <c r="H860" s="415"/>
      <c r="I860" s="416"/>
      <c r="J860" s="413"/>
      <c r="K860" s="417"/>
      <c r="L860" s="418"/>
      <c r="M860" s="419"/>
      <c r="N860" s="412">
        <f t="shared" si="14"/>
        <v>0</v>
      </c>
      <c r="O860" s="584"/>
    </row>
    <row r="861" spans="1:15" ht="25.5" customHeight="1" x14ac:dyDescent="0.2">
      <c r="A861" s="456">
        <v>845</v>
      </c>
      <c r="B861" s="434"/>
      <c r="C861" s="413"/>
      <c r="D861" s="414"/>
      <c r="E861" s="415"/>
      <c r="F861" s="414"/>
      <c r="G861" s="414"/>
      <c r="H861" s="415"/>
      <c r="I861" s="416"/>
      <c r="J861" s="413"/>
      <c r="K861" s="417"/>
      <c r="L861" s="418"/>
      <c r="M861" s="419"/>
      <c r="N861" s="412">
        <f t="shared" si="14"/>
        <v>0</v>
      </c>
      <c r="O861" s="584"/>
    </row>
    <row r="862" spans="1:15" ht="25.5" customHeight="1" x14ac:dyDescent="0.2">
      <c r="A862" s="456">
        <v>846</v>
      </c>
      <c r="B862" s="434"/>
      <c r="C862" s="413"/>
      <c r="D862" s="414"/>
      <c r="E862" s="415"/>
      <c r="F862" s="414"/>
      <c r="G862" s="414"/>
      <c r="H862" s="415"/>
      <c r="I862" s="416"/>
      <c r="J862" s="413"/>
      <c r="K862" s="417"/>
      <c r="L862" s="418"/>
      <c r="M862" s="419"/>
      <c r="N862" s="412">
        <f t="shared" si="14"/>
        <v>0</v>
      </c>
      <c r="O862" s="584"/>
    </row>
    <row r="863" spans="1:15" ht="25.5" customHeight="1" x14ac:dyDescent="0.2">
      <c r="A863" s="456">
        <v>847</v>
      </c>
      <c r="B863" s="434"/>
      <c r="C863" s="413"/>
      <c r="D863" s="414"/>
      <c r="E863" s="415"/>
      <c r="F863" s="414"/>
      <c r="G863" s="414"/>
      <c r="H863" s="415"/>
      <c r="I863" s="416"/>
      <c r="J863" s="413"/>
      <c r="K863" s="417"/>
      <c r="L863" s="418"/>
      <c r="M863" s="419"/>
      <c r="N863" s="412">
        <f t="shared" si="14"/>
        <v>0</v>
      </c>
      <c r="O863" s="584"/>
    </row>
    <row r="864" spans="1:15" ht="25.5" customHeight="1" x14ac:dyDescent="0.2">
      <c r="A864" s="456">
        <v>848</v>
      </c>
      <c r="B864" s="434"/>
      <c r="C864" s="413"/>
      <c r="D864" s="414"/>
      <c r="E864" s="415"/>
      <c r="F864" s="414"/>
      <c r="G864" s="414"/>
      <c r="H864" s="415"/>
      <c r="I864" s="416"/>
      <c r="J864" s="413"/>
      <c r="K864" s="417"/>
      <c r="L864" s="418"/>
      <c r="M864" s="419"/>
      <c r="N864" s="412">
        <f t="shared" si="14"/>
        <v>0</v>
      </c>
      <c r="O864" s="584"/>
    </row>
    <row r="865" spans="1:15" ht="25.5" customHeight="1" x14ac:dyDescent="0.2">
      <c r="A865" s="456">
        <v>849</v>
      </c>
      <c r="B865" s="434"/>
      <c r="C865" s="413"/>
      <c r="D865" s="414"/>
      <c r="E865" s="415"/>
      <c r="F865" s="414"/>
      <c r="G865" s="414"/>
      <c r="H865" s="415"/>
      <c r="I865" s="416"/>
      <c r="J865" s="413"/>
      <c r="K865" s="417"/>
      <c r="L865" s="418"/>
      <c r="M865" s="419"/>
      <c r="N865" s="412">
        <f t="shared" si="14"/>
        <v>0</v>
      </c>
      <c r="O865" s="584"/>
    </row>
    <row r="866" spans="1:15" ht="25.5" customHeight="1" x14ac:dyDescent="0.2">
      <c r="A866" s="456">
        <v>850</v>
      </c>
      <c r="B866" s="434"/>
      <c r="C866" s="413"/>
      <c r="D866" s="414"/>
      <c r="E866" s="415"/>
      <c r="F866" s="414"/>
      <c r="G866" s="414"/>
      <c r="H866" s="415"/>
      <c r="I866" s="416"/>
      <c r="J866" s="413"/>
      <c r="K866" s="417"/>
      <c r="L866" s="418"/>
      <c r="M866" s="419"/>
      <c r="N866" s="412">
        <f t="shared" si="14"/>
        <v>0</v>
      </c>
      <c r="O866" s="584"/>
    </row>
    <row r="867" spans="1:15" ht="25.5" customHeight="1" x14ac:dyDescent="0.2">
      <c r="A867" s="456">
        <v>851</v>
      </c>
      <c r="B867" s="434"/>
      <c r="C867" s="413"/>
      <c r="D867" s="414"/>
      <c r="E867" s="415"/>
      <c r="F867" s="414"/>
      <c r="G867" s="414"/>
      <c r="H867" s="415"/>
      <c r="I867" s="416"/>
      <c r="J867" s="413"/>
      <c r="K867" s="417"/>
      <c r="L867" s="418"/>
      <c r="M867" s="419"/>
      <c r="N867" s="412">
        <f t="shared" si="14"/>
        <v>0</v>
      </c>
      <c r="O867" s="584"/>
    </row>
    <row r="868" spans="1:15" ht="25.5" customHeight="1" x14ac:dyDescent="0.2">
      <c r="A868" s="456">
        <v>852</v>
      </c>
      <c r="B868" s="434"/>
      <c r="C868" s="413"/>
      <c r="D868" s="414"/>
      <c r="E868" s="415"/>
      <c r="F868" s="414"/>
      <c r="G868" s="414"/>
      <c r="H868" s="415"/>
      <c r="I868" s="416"/>
      <c r="J868" s="413"/>
      <c r="K868" s="417"/>
      <c r="L868" s="418"/>
      <c r="M868" s="419"/>
      <c r="N868" s="412">
        <f t="shared" si="14"/>
        <v>0</v>
      </c>
      <c r="O868" s="584"/>
    </row>
    <row r="869" spans="1:15" ht="25.5" customHeight="1" x14ac:dyDescent="0.2">
      <c r="A869" s="456">
        <v>853</v>
      </c>
      <c r="B869" s="434"/>
      <c r="C869" s="413"/>
      <c r="D869" s="414"/>
      <c r="E869" s="415"/>
      <c r="F869" s="414"/>
      <c r="G869" s="414"/>
      <c r="H869" s="415"/>
      <c r="I869" s="416"/>
      <c r="J869" s="413"/>
      <c r="K869" s="417"/>
      <c r="L869" s="418"/>
      <c r="M869" s="419"/>
      <c r="N869" s="412">
        <f t="shared" si="14"/>
        <v>0</v>
      </c>
      <c r="O869" s="584"/>
    </row>
    <row r="870" spans="1:15" ht="25.5" customHeight="1" x14ac:dyDescent="0.2">
      <c r="A870" s="456">
        <v>854</v>
      </c>
      <c r="B870" s="434"/>
      <c r="C870" s="413"/>
      <c r="D870" s="414"/>
      <c r="E870" s="415"/>
      <c r="F870" s="414"/>
      <c r="G870" s="414"/>
      <c r="H870" s="415"/>
      <c r="I870" s="416"/>
      <c r="J870" s="413"/>
      <c r="K870" s="417"/>
      <c r="L870" s="418"/>
      <c r="M870" s="419"/>
      <c r="N870" s="412">
        <f t="shared" si="14"/>
        <v>0</v>
      </c>
      <c r="O870" s="584"/>
    </row>
    <row r="871" spans="1:15" ht="25.5" customHeight="1" x14ac:dyDescent="0.2">
      <c r="A871" s="456">
        <v>855</v>
      </c>
      <c r="B871" s="434"/>
      <c r="C871" s="413"/>
      <c r="D871" s="414"/>
      <c r="E871" s="415"/>
      <c r="F871" s="414"/>
      <c r="G871" s="414"/>
      <c r="H871" s="415"/>
      <c r="I871" s="416"/>
      <c r="J871" s="413"/>
      <c r="K871" s="417"/>
      <c r="L871" s="418"/>
      <c r="M871" s="419"/>
      <c r="N871" s="412">
        <f t="shared" si="14"/>
        <v>0</v>
      </c>
      <c r="O871" s="584"/>
    </row>
    <row r="872" spans="1:15" ht="25.5" customHeight="1" x14ac:dyDescent="0.2">
      <c r="A872" s="456">
        <v>856</v>
      </c>
      <c r="B872" s="434"/>
      <c r="C872" s="413"/>
      <c r="D872" s="414"/>
      <c r="E872" s="415"/>
      <c r="F872" s="414"/>
      <c r="G872" s="414"/>
      <c r="H872" s="415"/>
      <c r="I872" s="416"/>
      <c r="J872" s="413"/>
      <c r="K872" s="417"/>
      <c r="L872" s="418"/>
      <c r="M872" s="419"/>
      <c r="N872" s="412">
        <f t="shared" si="14"/>
        <v>0</v>
      </c>
      <c r="O872" s="584"/>
    </row>
    <row r="873" spans="1:15" ht="25.5" customHeight="1" x14ac:dyDescent="0.2">
      <c r="A873" s="456">
        <v>857</v>
      </c>
      <c r="B873" s="434"/>
      <c r="C873" s="413"/>
      <c r="D873" s="414"/>
      <c r="E873" s="415"/>
      <c r="F873" s="414"/>
      <c r="G873" s="414"/>
      <c r="H873" s="415"/>
      <c r="I873" s="416"/>
      <c r="J873" s="413"/>
      <c r="K873" s="417"/>
      <c r="L873" s="418"/>
      <c r="M873" s="419"/>
      <c r="N873" s="412">
        <f t="shared" si="14"/>
        <v>0</v>
      </c>
      <c r="O873" s="584"/>
    </row>
    <row r="874" spans="1:15" ht="25.5" customHeight="1" x14ac:dyDescent="0.2">
      <c r="A874" s="456">
        <v>858</v>
      </c>
      <c r="B874" s="434"/>
      <c r="C874" s="413"/>
      <c r="D874" s="414"/>
      <c r="E874" s="415"/>
      <c r="F874" s="414"/>
      <c r="G874" s="414"/>
      <c r="H874" s="415"/>
      <c r="I874" s="416"/>
      <c r="J874" s="413"/>
      <c r="K874" s="417"/>
      <c r="L874" s="418"/>
      <c r="M874" s="419"/>
      <c r="N874" s="412">
        <f t="shared" si="14"/>
        <v>0</v>
      </c>
      <c r="O874" s="584"/>
    </row>
    <row r="875" spans="1:15" ht="25.5" customHeight="1" x14ac:dyDescent="0.2">
      <c r="A875" s="456">
        <v>859</v>
      </c>
      <c r="B875" s="434"/>
      <c r="C875" s="413"/>
      <c r="D875" s="414"/>
      <c r="E875" s="415"/>
      <c r="F875" s="414"/>
      <c r="G875" s="414"/>
      <c r="H875" s="415"/>
      <c r="I875" s="416"/>
      <c r="J875" s="413"/>
      <c r="K875" s="417"/>
      <c r="L875" s="418"/>
      <c r="M875" s="419"/>
      <c r="N875" s="412">
        <f t="shared" si="14"/>
        <v>0</v>
      </c>
      <c r="O875" s="584"/>
    </row>
    <row r="876" spans="1:15" ht="25.5" customHeight="1" x14ac:dyDescent="0.2">
      <c r="A876" s="456">
        <v>860</v>
      </c>
      <c r="B876" s="434"/>
      <c r="C876" s="413"/>
      <c r="D876" s="414"/>
      <c r="E876" s="415"/>
      <c r="F876" s="414"/>
      <c r="G876" s="414"/>
      <c r="H876" s="415"/>
      <c r="I876" s="416"/>
      <c r="J876" s="413"/>
      <c r="K876" s="417"/>
      <c r="L876" s="418"/>
      <c r="M876" s="419"/>
      <c r="N876" s="412">
        <f t="shared" si="14"/>
        <v>0</v>
      </c>
      <c r="O876" s="584"/>
    </row>
    <row r="877" spans="1:15" ht="25.5" customHeight="1" x14ac:dyDescent="0.2">
      <c r="A877" s="456">
        <v>861</v>
      </c>
      <c r="B877" s="434"/>
      <c r="C877" s="413"/>
      <c r="D877" s="414"/>
      <c r="E877" s="415"/>
      <c r="F877" s="414"/>
      <c r="G877" s="414"/>
      <c r="H877" s="415"/>
      <c r="I877" s="416"/>
      <c r="J877" s="413"/>
      <c r="K877" s="417"/>
      <c r="L877" s="418"/>
      <c r="M877" s="419"/>
      <c r="N877" s="412">
        <f t="shared" si="14"/>
        <v>0</v>
      </c>
      <c r="O877" s="584"/>
    </row>
    <row r="878" spans="1:15" ht="25.5" customHeight="1" x14ac:dyDescent="0.2">
      <c r="A878" s="456">
        <v>862</v>
      </c>
      <c r="B878" s="434"/>
      <c r="C878" s="413"/>
      <c r="D878" s="414"/>
      <c r="E878" s="415"/>
      <c r="F878" s="414"/>
      <c r="G878" s="414"/>
      <c r="H878" s="415"/>
      <c r="I878" s="416"/>
      <c r="J878" s="413"/>
      <c r="K878" s="417"/>
      <c r="L878" s="418"/>
      <c r="M878" s="419"/>
      <c r="N878" s="412">
        <f t="shared" si="14"/>
        <v>0</v>
      </c>
      <c r="O878" s="584"/>
    </row>
    <row r="879" spans="1:15" ht="25.5" customHeight="1" x14ac:dyDescent="0.2">
      <c r="A879" s="456">
        <v>863</v>
      </c>
      <c r="B879" s="434"/>
      <c r="C879" s="413"/>
      <c r="D879" s="414"/>
      <c r="E879" s="415"/>
      <c r="F879" s="414"/>
      <c r="G879" s="414"/>
      <c r="H879" s="415"/>
      <c r="I879" s="416"/>
      <c r="J879" s="413"/>
      <c r="K879" s="417"/>
      <c r="L879" s="418"/>
      <c r="M879" s="419"/>
      <c r="N879" s="412">
        <f t="shared" si="14"/>
        <v>0</v>
      </c>
      <c r="O879" s="584"/>
    </row>
    <row r="880" spans="1:15" ht="25.5" customHeight="1" x14ac:dyDescent="0.2">
      <c r="A880" s="456">
        <v>864</v>
      </c>
      <c r="B880" s="434"/>
      <c r="C880" s="413"/>
      <c r="D880" s="414"/>
      <c r="E880" s="415"/>
      <c r="F880" s="414"/>
      <c r="G880" s="414"/>
      <c r="H880" s="415"/>
      <c r="I880" s="416"/>
      <c r="J880" s="413"/>
      <c r="K880" s="417"/>
      <c r="L880" s="418"/>
      <c r="M880" s="419"/>
      <c r="N880" s="412">
        <f t="shared" si="14"/>
        <v>0</v>
      </c>
      <c r="O880" s="584"/>
    </row>
    <row r="881" spans="1:15" ht="25.5" customHeight="1" x14ac:dyDescent="0.2">
      <c r="A881" s="456">
        <v>865</v>
      </c>
      <c r="B881" s="434"/>
      <c r="C881" s="413"/>
      <c r="D881" s="414"/>
      <c r="E881" s="415"/>
      <c r="F881" s="414"/>
      <c r="G881" s="414"/>
      <c r="H881" s="415"/>
      <c r="I881" s="416"/>
      <c r="J881" s="413"/>
      <c r="K881" s="417"/>
      <c r="L881" s="418"/>
      <c r="M881" s="419"/>
      <c r="N881" s="412">
        <f t="shared" si="14"/>
        <v>0</v>
      </c>
      <c r="O881" s="584"/>
    </row>
    <row r="882" spans="1:15" ht="25.5" customHeight="1" x14ac:dyDescent="0.2">
      <c r="A882" s="456">
        <v>866</v>
      </c>
      <c r="B882" s="434"/>
      <c r="C882" s="413"/>
      <c r="D882" s="414"/>
      <c r="E882" s="415"/>
      <c r="F882" s="414"/>
      <c r="G882" s="414"/>
      <c r="H882" s="415"/>
      <c r="I882" s="416"/>
      <c r="J882" s="413"/>
      <c r="K882" s="417"/>
      <c r="L882" s="418"/>
      <c r="M882" s="419"/>
      <c r="N882" s="412">
        <f t="shared" si="14"/>
        <v>0</v>
      </c>
      <c r="O882" s="584"/>
    </row>
    <row r="883" spans="1:15" ht="25.5" customHeight="1" x14ac:dyDescent="0.2">
      <c r="A883" s="456">
        <v>867</v>
      </c>
      <c r="B883" s="434"/>
      <c r="C883" s="413"/>
      <c r="D883" s="414"/>
      <c r="E883" s="415"/>
      <c r="F883" s="414"/>
      <c r="G883" s="414"/>
      <c r="H883" s="415"/>
      <c r="I883" s="416"/>
      <c r="J883" s="413"/>
      <c r="K883" s="417"/>
      <c r="L883" s="418"/>
      <c r="M883" s="419"/>
      <c r="N883" s="412">
        <f t="shared" si="14"/>
        <v>0</v>
      </c>
      <c r="O883" s="584"/>
    </row>
    <row r="884" spans="1:15" ht="25.5" customHeight="1" x14ac:dyDescent="0.2">
      <c r="A884" s="456">
        <v>868</v>
      </c>
      <c r="B884" s="434"/>
      <c r="C884" s="413"/>
      <c r="D884" s="414"/>
      <c r="E884" s="415"/>
      <c r="F884" s="414"/>
      <c r="G884" s="414"/>
      <c r="H884" s="415"/>
      <c r="I884" s="416"/>
      <c r="J884" s="413"/>
      <c r="K884" s="417"/>
      <c r="L884" s="418"/>
      <c r="M884" s="419"/>
      <c r="N884" s="412">
        <f t="shared" si="14"/>
        <v>0</v>
      </c>
      <c r="O884" s="584"/>
    </row>
    <row r="885" spans="1:15" ht="25.5" customHeight="1" x14ac:dyDescent="0.2">
      <c r="A885" s="456">
        <v>869</v>
      </c>
      <c r="B885" s="434"/>
      <c r="C885" s="413"/>
      <c r="D885" s="414"/>
      <c r="E885" s="415"/>
      <c r="F885" s="414"/>
      <c r="G885" s="414"/>
      <c r="H885" s="415"/>
      <c r="I885" s="416"/>
      <c r="J885" s="413"/>
      <c r="K885" s="417"/>
      <c r="L885" s="418"/>
      <c r="M885" s="419"/>
      <c r="N885" s="412">
        <f t="shared" si="14"/>
        <v>0</v>
      </c>
      <c r="O885" s="584"/>
    </row>
    <row r="886" spans="1:15" ht="25.5" customHeight="1" x14ac:dyDescent="0.2">
      <c r="A886" s="456">
        <v>870</v>
      </c>
      <c r="B886" s="434"/>
      <c r="C886" s="413"/>
      <c r="D886" s="414"/>
      <c r="E886" s="415"/>
      <c r="F886" s="414"/>
      <c r="G886" s="414"/>
      <c r="H886" s="415"/>
      <c r="I886" s="416"/>
      <c r="J886" s="413"/>
      <c r="K886" s="417"/>
      <c r="L886" s="418"/>
      <c r="M886" s="419"/>
      <c r="N886" s="412">
        <f t="shared" si="14"/>
        <v>0</v>
      </c>
      <c r="O886" s="584"/>
    </row>
    <row r="887" spans="1:15" ht="25.5" customHeight="1" x14ac:dyDescent="0.2">
      <c r="A887" s="456">
        <v>871</v>
      </c>
      <c r="B887" s="434"/>
      <c r="C887" s="413"/>
      <c r="D887" s="414"/>
      <c r="E887" s="415"/>
      <c r="F887" s="414"/>
      <c r="G887" s="414"/>
      <c r="H887" s="415"/>
      <c r="I887" s="416"/>
      <c r="J887" s="413"/>
      <c r="K887" s="417"/>
      <c r="L887" s="418"/>
      <c r="M887" s="419"/>
      <c r="N887" s="412">
        <f t="shared" si="14"/>
        <v>0</v>
      </c>
      <c r="O887" s="584"/>
    </row>
    <row r="888" spans="1:15" ht="25.5" customHeight="1" x14ac:dyDescent="0.2">
      <c r="A888" s="456">
        <v>872</v>
      </c>
      <c r="B888" s="434"/>
      <c r="C888" s="413"/>
      <c r="D888" s="414"/>
      <c r="E888" s="415"/>
      <c r="F888" s="414"/>
      <c r="G888" s="414"/>
      <c r="H888" s="415"/>
      <c r="I888" s="416"/>
      <c r="J888" s="413"/>
      <c r="K888" s="417"/>
      <c r="L888" s="418"/>
      <c r="M888" s="419"/>
      <c r="N888" s="412">
        <f t="shared" si="14"/>
        <v>0</v>
      </c>
      <c r="O888" s="584"/>
    </row>
    <row r="889" spans="1:15" ht="25.5" customHeight="1" x14ac:dyDescent="0.2">
      <c r="A889" s="456">
        <v>873</v>
      </c>
      <c r="B889" s="434"/>
      <c r="C889" s="413"/>
      <c r="D889" s="414"/>
      <c r="E889" s="415"/>
      <c r="F889" s="414"/>
      <c r="G889" s="414"/>
      <c r="H889" s="415"/>
      <c r="I889" s="416"/>
      <c r="J889" s="413"/>
      <c r="K889" s="417"/>
      <c r="L889" s="418"/>
      <c r="M889" s="419"/>
      <c r="N889" s="412">
        <f t="shared" si="14"/>
        <v>0</v>
      </c>
      <c r="O889" s="584"/>
    </row>
    <row r="890" spans="1:15" ht="25.5" customHeight="1" x14ac:dyDescent="0.2">
      <c r="A890" s="456">
        <v>874</v>
      </c>
      <c r="B890" s="434"/>
      <c r="C890" s="413"/>
      <c r="D890" s="414"/>
      <c r="E890" s="415"/>
      <c r="F890" s="414"/>
      <c r="G890" s="414"/>
      <c r="H890" s="415"/>
      <c r="I890" s="416"/>
      <c r="J890" s="413"/>
      <c r="K890" s="417"/>
      <c r="L890" s="418"/>
      <c r="M890" s="419"/>
      <c r="N890" s="412">
        <f t="shared" si="14"/>
        <v>0</v>
      </c>
      <c r="O890" s="584"/>
    </row>
    <row r="891" spans="1:15" ht="25.5" customHeight="1" x14ac:dyDescent="0.2">
      <c r="A891" s="456">
        <v>875</v>
      </c>
      <c r="B891" s="434"/>
      <c r="C891" s="413"/>
      <c r="D891" s="414"/>
      <c r="E891" s="415"/>
      <c r="F891" s="414"/>
      <c r="G891" s="414"/>
      <c r="H891" s="415"/>
      <c r="I891" s="416"/>
      <c r="J891" s="413"/>
      <c r="K891" s="417"/>
      <c r="L891" s="418"/>
      <c r="M891" s="419"/>
      <c r="N891" s="412">
        <f t="shared" si="14"/>
        <v>0</v>
      </c>
      <c r="O891" s="584"/>
    </row>
    <row r="892" spans="1:15" ht="25.5" customHeight="1" x14ac:dyDescent="0.2">
      <c r="A892" s="456">
        <v>876</v>
      </c>
      <c r="B892" s="434"/>
      <c r="C892" s="413"/>
      <c r="D892" s="414"/>
      <c r="E892" s="415"/>
      <c r="F892" s="414"/>
      <c r="G892" s="414"/>
      <c r="H892" s="415"/>
      <c r="I892" s="416"/>
      <c r="J892" s="413"/>
      <c r="K892" s="417"/>
      <c r="L892" s="418"/>
      <c r="M892" s="419"/>
      <c r="N892" s="412">
        <f t="shared" si="14"/>
        <v>0</v>
      </c>
      <c r="O892" s="584"/>
    </row>
    <row r="893" spans="1:15" ht="25.5" customHeight="1" x14ac:dyDescent="0.2">
      <c r="A893" s="456">
        <v>877</v>
      </c>
      <c r="B893" s="434"/>
      <c r="C893" s="413"/>
      <c r="D893" s="414"/>
      <c r="E893" s="415"/>
      <c r="F893" s="414"/>
      <c r="G893" s="414"/>
      <c r="H893" s="415"/>
      <c r="I893" s="416"/>
      <c r="J893" s="413"/>
      <c r="K893" s="417"/>
      <c r="L893" s="418"/>
      <c r="M893" s="419"/>
      <c r="N893" s="412">
        <f t="shared" si="14"/>
        <v>0</v>
      </c>
      <c r="O893" s="584"/>
    </row>
    <row r="894" spans="1:15" ht="25.5" customHeight="1" x14ac:dyDescent="0.2">
      <c r="A894" s="456">
        <v>878</v>
      </c>
      <c r="B894" s="434"/>
      <c r="C894" s="413"/>
      <c r="D894" s="414"/>
      <c r="E894" s="415"/>
      <c r="F894" s="414"/>
      <c r="G894" s="414"/>
      <c r="H894" s="415"/>
      <c r="I894" s="416"/>
      <c r="J894" s="413"/>
      <c r="K894" s="417"/>
      <c r="L894" s="418"/>
      <c r="M894" s="419"/>
      <c r="N894" s="412">
        <f t="shared" si="14"/>
        <v>0</v>
      </c>
      <c r="O894" s="584"/>
    </row>
    <row r="895" spans="1:15" ht="25.5" customHeight="1" x14ac:dyDescent="0.2">
      <c r="A895" s="456">
        <v>879</v>
      </c>
      <c r="B895" s="434"/>
      <c r="C895" s="413"/>
      <c r="D895" s="414"/>
      <c r="E895" s="415"/>
      <c r="F895" s="414"/>
      <c r="G895" s="414"/>
      <c r="H895" s="415"/>
      <c r="I895" s="416"/>
      <c r="J895" s="413"/>
      <c r="K895" s="417"/>
      <c r="L895" s="418"/>
      <c r="M895" s="419"/>
      <c r="N895" s="412">
        <f t="shared" si="14"/>
        <v>0</v>
      </c>
      <c r="O895" s="584"/>
    </row>
    <row r="896" spans="1:15" ht="25.5" customHeight="1" x14ac:dyDescent="0.2">
      <c r="A896" s="456">
        <v>880</v>
      </c>
      <c r="B896" s="434"/>
      <c r="C896" s="413"/>
      <c r="D896" s="414"/>
      <c r="E896" s="415"/>
      <c r="F896" s="414"/>
      <c r="G896" s="414"/>
      <c r="H896" s="415"/>
      <c r="I896" s="416"/>
      <c r="J896" s="413"/>
      <c r="K896" s="417"/>
      <c r="L896" s="418"/>
      <c r="M896" s="419"/>
      <c r="N896" s="412">
        <f t="shared" si="14"/>
        <v>0</v>
      </c>
      <c r="O896" s="584"/>
    </row>
    <row r="897" spans="1:15" ht="25.5" customHeight="1" x14ac:dyDescent="0.2">
      <c r="A897" s="456">
        <v>881</v>
      </c>
      <c r="B897" s="434"/>
      <c r="C897" s="413"/>
      <c r="D897" s="414"/>
      <c r="E897" s="415"/>
      <c r="F897" s="414"/>
      <c r="G897" s="414"/>
      <c r="H897" s="415"/>
      <c r="I897" s="416"/>
      <c r="J897" s="413"/>
      <c r="K897" s="417"/>
      <c r="L897" s="418"/>
      <c r="M897" s="419"/>
      <c r="N897" s="412">
        <f t="shared" si="14"/>
        <v>0</v>
      </c>
      <c r="O897" s="584"/>
    </row>
    <row r="898" spans="1:15" ht="25.5" customHeight="1" x14ac:dyDescent="0.2">
      <c r="A898" s="456">
        <v>882</v>
      </c>
      <c r="B898" s="434"/>
      <c r="C898" s="413"/>
      <c r="D898" s="414"/>
      <c r="E898" s="415"/>
      <c r="F898" s="414"/>
      <c r="G898" s="414"/>
      <c r="H898" s="415"/>
      <c r="I898" s="416"/>
      <c r="J898" s="413"/>
      <c r="K898" s="417"/>
      <c r="L898" s="418"/>
      <c r="M898" s="419"/>
      <c r="N898" s="412">
        <f t="shared" si="14"/>
        <v>0</v>
      </c>
      <c r="O898" s="584"/>
    </row>
    <row r="899" spans="1:15" ht="25.5" customHeight="1" x14ac:dyDescent="0.2">
      <c r="A899" s="456">
        <v>883</v>
      </c>
      <c r="B899" s="434"/>
      <c r="C899" s="413"/>
      <c r="D899" s="414"/>
      <c r="E899" s="415"/>
      <c r="F899" s="414"/>
      <c r="G899" s="414"/>
      <c r="H899" s="415"/>
      <c r="I899" s="416"/>
      <c r="J899" s="413"/>
      <c r="K899" s="417"/>
      <c r="L899" s="418"/>
      <c r="M899" s="419"/>
      <c r="N899" s="412">
        <f t="shared" si="14"/>
        <v>0</v>
      </c>
      <c r="O899" s="584"/>
    </row>
    <row r="900" spans="1:15" ht="25.5" customHeight="1" x14ac:dyDescent="0.2">
      <c r="A900" s="456">
        <v>884</v>
      </c>
      <c r="B900" s="434"/>
      <c r="C900" s="413"/>
      <c r="D900" s="414"/>
      <c r="E900" s="415"/>
      <c r="F900" s="414"/>
      <c r="G900" s="414"/>
      <c r="H900" s="415"/>
      <c r="I900" s="416"/>
      <c r="J900" s="413"/>
      <c r="K900" s="417"/>
      <c r="L900" s="418"/>
      <c r="M900" s="419"/>
      <c r="N900" s="412">
        <f t="shared" si="14"/>
        <v>0</v>
      </c>
      <c r="O900" s="584"/>
    </row>
    <row r="901" spans="1:15" ht="25.5" customHeight="1" x14ac:dyDescent="0.2">
      <c r="A901" s="456">
        <v>885</v>
      </c>
      <c r="B901" s="434"/>
      <c r="C901" s="413"/>
      <c r="D901" s="414"/>
      <c r="E901" s="415"/>
      <c r="F901" s="414"/>
      <c r="G901" s="414"/>
      <c r="H901" s="415"/>
      <c r="I901" s="416"/>
      <c r="J901" s="413"/>
      <c r="K901" s="417"/>
      <c r="L901" s="418"/>
      <c r="M901" s="419"/>
      <c r="N901" s="412">
        <f t="shared" si="14"/>
        <v>0</v>
      </c>
      <c r="O901" s="584"/>
    </row>
    <row r="902" spans="1:15" ht="25.5" customHeight="1" x14ac:dyDescent="0.2">
      <c r="A902" s="456">
        <v>886</v>
      </c>
      <c r="B902" s="434"/>
      <c r="C902" s="413"/>
      <c r="D902" s="414"/>
      <c r="E902" s="415"/>
      <c r="F902" s="414"/>
      <c r="G902" s="414"/>
      <c r="H902" s="415"/>
      <c r="I902" s="416"/>
      <c r="J902" s="413"/>
      <c r="K902" s="417"/>
      <c r="L902" s="418"/>
      <c r="M902" s="419"/>
      <c r="N902" s="412">
        <f t="shared" si="14"/>
        <v>0</v>
      </c>
      <c r="O902" s="584"/>
    </row>
    <row r="903" spans="1:15" ht="25.5" customHeight="1" x14ac:dyDescent="0.2">
      <c r="A903" s="456">
        <v>887</v>
      </c>
      <c r="B903" s="434"/>
      <c r="C903" s="413"/>
      <c r="D903" s="414"/>
      <c r="E903" s="415"/>
      <c r="F903" s="414"/>
      <c r="G903" s="414"/>
      <c r="H903" s="415"/>
      <c r="I903" s="416"/>
      <c r="J903" s="413"/>
      <c r="K903" s="417"/>
      <c r="L903" s="418"/>
      <c r="M903" s="419"/>
      <c r="N903" s="412">
        <f t="shared" si="14"/>
        <v>0</v>
      </c>
      <c r="O903" s="584"/>
    </row>
    <row r="904" spans="1:15" ht="25.5" customHeight="1" x14ac:dyDescent="0.2">
      <c r="A904" s="456">
        <v>888</v>
      </c>
      <c r="B904" s="434"/>
      <c r="C904" s="413"/>
      <c r="D904" s="414"/>
      <c r="E904" s="415"/>
      <c r="F904" s="414"/>
      <c r="G904" s="414"/>
      <c r="H904" s="415"/>
      <c r="I904" s="416"/>
      <c r="J904" s="413"/>
      <c r="K904" s="417"/>
      <c r="L904" s="418"/>
      <c r="M904" s="419"/>
      <c r="N904" s="412">
        <f t="shared" si="14"/>
        <v>0</v>
      </c>
      <c r="O904" s="584"/>
    </row>
    <row r="905" spans="1:15" ht="25.5" customHeight="1" x14ac:dyDescent="0.2">
      <c r="A905" s="456">
        <v>889</v>
      </c>
      <c r="B905" s="434"/>
      <c r="C905" s="413"/>
      <c r="D905" s="414"/>
      <c r="E905" s="415"/>
      <c r="F905" s="414"/>
      <c r="G905" s="414"/>
      <c r="H905" s="415"/>
      <c r="I905" s="416"/>
      <c r="J905" s="413"/>
      <c r="K905" s="417"/>
      <c r="L905" s="418"/>
      <c r="M905" s="419"/>
      <c r="N905" s="412">
        <f t="shared" si="14"/>
        <v>0</v>
      </c>
      <c r="O905" s="584"/>
    </row>
    <row r="906" spans="1:15" ht="25.5" customHeight="1" x14ac:dyDescent="0.2">
      <c r="A906" s="456">
        <v>890</v>
      </c>
      <c r="B906" s="434"/>
      <c r="C906" s="413"/>
      <c r="D906" s="414"/>
      <c r="E906" s="415"/>
      <c r="F906" s="414"/>
      <c r="G906" s="414"/>
      <c r="H906" s="415"/>
      <c r="I906" s="416"/>
      <c r="J906" s="413"/>
      <c r="K906" s="417"/>
      <c r="L906" s="418"/>
      <c r="M906" s="419"/>
      <c r="N906" s="412">
        <f t="shared" si="14"/>
        <v>0</v>
      </c>
      <c r="O906" s="584"/>
    </row>
    <row r="907" spans="1:15" ht="25.5" customHeight="1" x14ac:dyDescent="0.2">
      <c r="A907" s="456">
        <v>891</v>
      </c>
      <c r="B907" s="434"/>
      <c r="C907" s="413"/>
      <c r="D907" s="414"/>
      <c r="E907" s="415"/>
      <c r="F907" s="414"/>
      <c r="G907" s="414"/>
      <c r="H907" s="415"/>
      <c r="I907" s="416"/>
      <c r="J907" s="413"/>
      <c r="K907" s="417"/>
      <c r="L907" s="418"/>
      <c r="M907" s="419"/>
      <c r="N907" s="412">
        <f t="shared" si="14"/>
        <v>0</v>
      </c>
      <c r="O907" s="584"/>
    </row>
    <row r="908" spans="1:15" ht="25.5" customHeight="1" x14ac:dyDescent="0.2">
      <c r="A908" s="456">
        <v>892</v>
      </c>
      <c r="B908" s="434"/>
      <c r="C908" s="413"/>
      <c r="D908" s="414"/>
      <c r="E908" s="415"/>
      <c r="F908" s="414"/>
      <c r="G908" s="414"/>
      <c r="H908" s="415"/>
      <c r="I908" s="416"/>
      <c r="J908" s="413"/>
      <c r="K908" s="417"/>
      <c r="L908" s="418"/>
      <c r="M908" s="419"/>
      <c r="N908" s="412">
        <f t="shared" si="14"/>
        <v>0</v>
      </c>
      <c r="O908" s="584"/>
    </row>
    <row r="909" spans="1:15" ht="25.5" customHeight="1" x14ac:dyDescent="0.2">
      <c r="A909" s="456">
        <v>893</v>
      </c>
      <c r="B909" s="434"/>
      <c r="C909" s="413"/>
      <c r="D909" s="414"/>
      <c r="E909" s="415"/>
      <c r="F909" s="414"/>
      <c r="G909" s="414"/>
      <c r="H909" s="415"/>
      <c r="I909" s="416"/>
      <c r="J909" s="413"/>
      <c r="K909" s="417"/>
      <c r="L909" s="418"/>
      <c r="M909" s="419"/>
      <c r="N909" s="412">
        <f t="shared" si="14"/>
        <v>0</v>
      </c>
      <c r="O909" s="584"/>
    </row>
    <row r="910" spans="1:15" ht="25.5" customHeight="1" x14ac:dyDescent="0.2">
      <c r="A910" s="456">
        <v>894</v>
      </c>
      <c r="B910" s="434"/>
      <c r="C910" s="413"/>
      <c r="D910" s="414"/>
      <c r="E910" s="415"/>
      <c r="F910" s="414"/>
      <c r="G910" s="414"/>
      <c r="H910" s="415"/>
      <c r="I910" s="416"/>
      <c r="J910" s="413"/>
      <c r="K910" s="417"/>
      <c r="L910" s="418"/>
      <c r="M910" s="419"/>
      <c r="N910" s="412">
        <f t="shared" si="14"/>
        <v>0</v>
      </c>
      <c r="O910" s="584"/>
    </row>
    <row r="911" spans="1:15" ht="25.5" customHeight="1" x14ac:dyDescent="0.2">
      <c r="A911" s="456">
        <v>895</v>
      </c>
      <c r="B911" s="434"/>
      <c r="C911" s="413"/>
      <c r="D911" s="414"/>
      <c r="E911" s="415"/>
      <c r="F911" s="414"/>
      <c r="G911" s="414"/>
      <c r="H911" s="415"/>
      <c r="I911" s="416"/>
      <c r="J911" s="413"/>
      <c r="K911" s="417"/>
      <c r="L911" s="418"/>
      <c r="M911" s="419"/>
      <c r="N911" s="412">
        <f t="shared" si="14"/>
        <v>0</v>
      </c>
      <c r="O911" s="584"/>
    </row>
    <row r="912" spans="1:15" ht="25.5" customHeight="1" x14ac:dyDescent="0.2">
      <c r="A912" s="456">
        <v>896</v>
      </c>
      <c r="B912" s="434"/>
      <c r="C912" s="413"/>
      <c r="D912" s="414"/>
      <c r="E912" s="415"/>
      <c r="F912" s="414"/>
      <c r="G912" s="414"/>
      <c r="H912" s="415"/>
      <c r="I912" s="416"/>
      <c r="J912" s="413"/>
      <c r="K912" s="417"/>
      <c r="L912" s="418"/>
      <c r="M912" s="419"/>
      <c r="N912" s="412">
        <f t="shared" si="14"/>
        <v>0</v>
      </c>
      <c r="O912" s="584"/>
    </row>
    <row r="913" spans="1:15" ht="25.5" customHeight="1" x14ac:dyDescent="0.2">
      <c r="A913" s="456">
        <v>897</v>
      </c>
      <c r="B913" s="434"/>
      <c r="C913" s="413"/>
      <c r="D913" s="414"/>
      <c r="E913" s="415"/>
      <c r="F913" s="414"/>
      <c r="G913" s="414"/>
      <c r="H913" s="415"/>
      <c r="I913" s="416"/>
      <c r="J913" s="413"/>
      <c r="K913" s="417"/>
      <c r="L913" s="418"/>
      <c r="M913" s="419"/>
      <c r="N913" s="412">
        <f t="shared" si="14"/>
        <v>0</v>
      </c>
      <c r="O913" s="584"/>
    </row>
    <row r="914" spans="1:15" ht="25.5" customHeight="1" x14ac:dyDescent="0.2">
      <c r="A914" s="456">
        <v>898</v>
      </c>
      <c r="B914" s="434"/>
      <c r="C914" s="413"/>
      <c r="D914" s="414"/>
      <c r="E914" s="415"/>
      <c r="F914" s="414"/>
      <c r="G914" s="414"/>
      <c r="H914" s="415"/>
      <c r="I914" s="416"/>
      <c r="J914" s="413"/>
      <c r="K914" s="417"/>
      <c r="L914" s="418"/>
      <c r="M914" s="419"/>
      <c r="N914" s="412">
        <f t="shared" si="14"/>
        <v>0</v>
      </c>
      <c r="O914" s="584"/>
    </row>
    <row r="915" spans="1:15" ht="25.5" customHeight="1" x14ac:dyDescent="0.2">
      <c r="A915" s="456">
        <v>899</v>
      </c>
      <c r="B915" s="434"/>
      <c r="C915" s="413"/>
      <c r="D915" s="414"/>
      <c r="E915" s="415"/>
      <c r="F915" s="414"/>
      <c r="G915" s="414"/>
      <c r="H915" s="415"/>
      <c r="I915" s="416"/>
      <c r="J915" s="413"/>
      <c r="K915" s="417"/>
      <c r="L915" s="418"/>
      <c r="M915" s="419"/>
      <c r="N915" s="412">
        <f t="shared" si="14"/>
        <v>0</v>
      </c>
      <c r="O915" s="584"/>
    </row>
    <row r="916" spans="1:15" ht="25.5" customHeight="1" x14ac:dyDescent="0.2">
      <c r="A916" s="456">
        <v>900</v>
      </c>
      <c r="B916" s="434"/>
      <c r="C916" s="413"/>
      <c r="D916" s="414"/>
      <c r="E916" s="415"/>
      <c r="F916" s="414"/>
      <c r="G916" s="414"/>
      <c r="H916" s="415"/>
      <c r="I916" s="416"/>
      <c r="J916" s="413"/>
      <c r="K916" s="417"/>
      <c r="L916" s="418"/>
      <c r="M916" s="419"/>
      <c r="N916" s="412">
        <f t="shared" si="14"/>
        <v>0</v>
      </c>
      <c r="O916" s="584"/>
    </row>
    <row r="917" spans="1:15" ht="25.5" customHeight="1" x14ac:dyDescent="0.2">
      <c r="A917" s="456">
        <v>901</v>
      </c>
      <c r="B917" s="434"/>
      <c r="C917" s="413"/>
      <c r="D917" s="414"/>
      <c r="E917" s="415"/>
      <c r="F917" s="414"/>
      <c r="G917" s="414"/>
      <c r="H917" s="415"/>
      <c r="I917" s="416"/>
      <c r="J917" s="413"/>
      <c r="K917" s="417"/>
      <c r="L917" s="418"/>
      <c r="M917" s="419"/>
      <c r="N917" s="412">
        <f t="shared" si="14"/>
        <v>0</v>
      </c>
      <c r="O917" s="584"/>
    </row>
    <row r="918" spans="1:15" ht="25.5" customHeight="1" x14ac:dyDescent="0.2">
      <c r="A918" s="456">
        <v>902</v>
      </c>
      <c r="B918" s="434"/>
      <c r="C918" s="413"/>
      <c r="D918" s="414"/>
      <c r="E918" s="415"/>
      <c r="F918" s="414"/>
      <c r="G918" s="414"/>
      <c r="H918" s="415"/>
      <c r="I918" s="416"/>
      <c r="J918" s="413"/>
      <c r="K918" s="417"/>
      <c r="L918" s="418"/>
      <c r="M918" s="419"/>
      <c r="N918" s="412">
        <f t="shared" si="14"/>
        <v>0</v>
      </c>
      <c r="O918" s="584"/>
    </row>
    <row r="919" spans="1:15" ht="25.5" customHeight="1" x14ac:dyDescent="0.2">
      <c r="A919" s="456">
        <v>903</v>
      </c>
      <c r="B919" s="434"/>
      <c r="C919" s="413"/>
      <c r="D919" s="414"/>
      <c r="E919" s="415"/>
      <c r="F919" s="414"/>
      <c r="G919" s="414"/>
      <c r="H919" s="415"/>
      <c r="I919" s="416"/>
      <c r="J919" s="413"/>
      <c r="K919" s="417"/>
      <c r="L919" s="418"/>
      <c r="M919" s="419"/>
      <c r="N919" s="412">
        <f t="shared" ref="N919:N982" si="15">IF(B919="全額返金","",IF(B919="与信取消","",IF(B919="部分返金",L919-M919,IF(B919="売上",M919,L919+M919))))</f>
        <v>0</v>
      </c>
      <c r="O919" s="584"/>
    </row>
    <row r="920" spans="1:15" ht="25.5" customHeight="1" x14ac:dyDescent="0.2">
      <c r="A920" s="456">
        <v>904</v>
      </c>
      <c r="B920" s="434"/>
      <c r="C920" s="413"/>
      <c r="D920" s="414"/>
      <c r="E920" s="415"/>
      <c r="F920" s="414"/>
      <c r="G920" s="414"/>
      <c r="H920" s="415"/>
      <c r="I920" s="416"/>
      <c r="J920" s="413"/>
      <c r="K920" s="417"/>
      <c r="L920" s="418"/>
      <c r="M920" s="419"/>
      <c r="N920" s="412">
        <f t="shared" si="15"/>
        <v>0</v>
      </c>
      <c r="O920" s="584"/>
    </row>
    <row r="921" spans="1:15" ht="25.5" customHeight="1" x14ac:dyDescent="0.2">
      <c r="A921" s="456">
        <v>905</v>
      </c>
      <c r="B921" s="434"/>
      <c r="C921" s="413"/>
      <c r="D921" s="414"/>
      <c r="E921" s="415"/>
      <c r="F921" s="414"/>
      <c r="G921" s="414"/>
      <c r="H921" s="415"/>
      <c r="I921" s="416"/>
      <c r="J921" s="413"/>
      <c r="K921" s="417"/>
      <c r="L921" s="418"/>
      <c r="M921" s="419"/>
      <c r="N921" s="412">
        <f t="shared" si="15"/>
        <v>0</v>
      </c>
      <c r="O921" s="584"/>
    </row>
    <row r="922" spans="1:15" ht="25.5" customHeight="1" x14ac:dyDescent="0.2">
      <c r="A922" s="456">
        <v>906</v>
      </c>
      <c r="B922" s="434"/>
      <c r="C922" s="413"/>
      <c r="D922" s="414"/>
      <c r="E922" s="415"/>
      <c r="F922" s="414"/>
      <c r="G922" s="414"/>
      <c r="H922" s="415"/>
      <c r="I922" s="416"/>
      <c r="J922" s="413"/>
      <c r="K922" s="417"/>
      <c r="L922" s="418"/>
      <c r="M922" s="419"/>
      <c r="N922" s="412">
        <f t="shared" si="15"/>
        <v>0</v>
      </c>
      <c r="O922" s="584"/>
    </row>
    <row r="923" spans="1:15" ht="25.5" customHeight="1" x14ac:dyDescent="0.2">
      <c r="A923" s="456">
        <v>907</v>
      </c>
      <c r="B923" s="434"/>
      <c r="C923" s="413"/>
      <c r="D923" s="414"/>
      <c r="E923" s="415"/>
      <c r="F923" s="414"/>
      <c r="G923" s="414"/>
      <c r="H923" s="415"/>
      <c r="I923" s="416"/>
      <c r="J923" s="413"/>
      <c r="K923" s="417"/>
      <c r="L923" s="418"/>
      <c r="M923" s="419"/>
      <c r="N923" s="412">
        <f t="shared" si="15"/>
        <v>0</v>
      </c>
      <c r="O923" s="584"/>
    </row>
    <row r="924" spans="1:15" ht="25.5" customHeight="1" x14ac:dyDescent="0.2">
      <c r="A924" s="456">
        <v>908</v>
      </c>
      <c r="B924" s="434"/>
      <c r="C924" s="413"/>
      <c r="D924" s="414"/>
      <c r="E924" s="415"/>
      <c r="F924" s="414"/>
      <c r="G924" s="414"/>
      <c r="H924" s="415"/>
      <c r="I924" s="416"/>
      <c r="J924" s="413"/>
      <c r="K924" s="417"/>
      <c r="L924" s="418"/>
      <c r="M924" s="419"/>
      <c r="N924" s="412">
        <f t="shared" si="15"/>
        <v>0</v>
      </c>
      <c r="O924" s="584"/>
    </row>
    <row r="925" spans="1:15" ht="25.5" customHeight="1" x14ac:dyDescent="0.2">
      <c r="A925" s="456">
        <v>909</v>
      </c>
      <c r="B925" s="434"/>
      <c r="C925" s="413"/>
      <c r="D925" s="414"/>
      <c r="E925" s="415"/>
      <c r="F925" s="414"/>
      <c r="G925" s="414"/>
      <c r="H925" s="415"/>
      <c r="I925" s="416"/>
      <c r="J925" s="413"/>
      <c r="K925" s="417"/>
      <c r="L925" s="418"/>
      <c r="M925" s="419"/>
      <c r="N925" s="412">
        <f t="shared" si="15"/>
        <v>0</v>
      </c>
      <c r="O925" s="584"/>
    </row>
    <row r="926" spans="1:15" ht="25.5" customHeight="1" x14ac:dyDescent="0.2">
      <c r="A926" s="456">
        <v>910</v>
      </c>
      <c r="B926" s="434"/>
      <c r="C926" s="413"/>
      <c r="D926" s="414"/>
      <c r="E926" s="415"/>
      <c r="F926" s="414"/>
      <c r="G926" s="414"/>
      <c r="H926" s="415"/>
      <c r="I926" s="416"/>
      <c r="J926" s="413"/>
      <c r="K926" s="417"/>
      <c r="L926" s="418"/>
      <c r="M926" s="419"/>
      <c r="N926" s="412">
        <f t="shared" si="15"/>
        <v>0</v>
      </c>
      <c r="O926" s="584"/>
    </row>
    <row r="927" spans="1:15" ht="25.5" customHeight="1" x14ac:dyDescent="0.2">
      <c r="A927" s="456">
        <v>911</v>
      </c>
      <c r="B927" s="434"/>
      <c r="C927" s="413"/>
      <c r="D927" s="414"/>
      <c r="E927" s="415"/>
      <c r="F927" s="414"/>
      <c r="G927" s="414"/>
      <c r="H927" s="415"/>
      <c r="I927" s="416"/>
      <c r="J927" s="413"/>
      <c r="K927" s="417"/>
      <c r="L927" s="418"/>
      <c r="M927" s="419"/>
      <c r="N927" s="412">
        <f t="shared" si="15"/>
        <v>0</v>
      </c>
      <c r="O927" s="584"/>
    </row>
    <row r="928" spans="1:15" ht="25.5" customHeight="1" x14ac:dyDescent="0.2">
      <c r="A928" s="456">
        <v>912</v>
      </c>
      <c r="B928" s="434"/>
      <c r="C928" s="413"/>
      <c r="D928" s="414"/>
      <c r="E928" s="415"/>
      <c r="F928" s="414"/>
      <c r="G928" s="414"/>
      <c r="H928" s="415"/>
      <c r="I928" s="416"/>
      <c r="J928" s="413"/>
      <c r="K928" s="417"/>
      <c r="L928" s="418"/>
      <c r="M928" s="419"/>
      <c r="N928" s="412">
        <f t="shared" si="15"/>
        <v>0</v>
      </c>
      <c r="O928" s="584"/>
    </row>
    <row r="929" spans="1:15" ht="25.5" customHeight="1" x14ac:dyDescent="0.2">
      <c r="A929" s="456">
        <v>913</v>
      </c>
      <c r="B929" s="434"/>
      <c r="C929" s="413"/>
      <c r="D929" s="414"/>
      <c r="E929" s="415"/>
      <c r="F929" s="414"/>
      <c r="G929" s="414"/>
      <c r="H929" s="415"/>
      <c r="I929" s="416"/>
      <c r="J929" s="413"/>
      <c r="K929" s="417"/>
      <c r="L929" s="418"/>
      <c r="M929" s="419"/>
      <c r="N929" s="412">
        <f t="shared" si="15"/>
        <v>0</v>
      </c>
      <c r="O929" s="584"/>
    </row>
    <row r="930" spans="1:15" ht="25.5" customHeight="1" x14ac:dyDescent="0.2">
      <c r="A930" s="456">
        <v>914</v>
      </c>
      <c r="B930" s="434"/>
      <c r="C930" s="413"/>
      <c r="D930" s="414"/>
      <c r="E930" s="415"/>
      <c r="F930" s="414"/>
      <c r="G930" s="414"/>
      <c r="H930" s="415"/>
      <c r="I930" s="416"/>
      <c r="J930" s="413"/>
      <c r="K930" s="417"/>
      <c r="L930" s="418"/>
      <c r="M930" s="419"/>
      <c r="N930" s="412">
        <f t="shared" si="15"/>
        <v>0</v>
      </c>
      <c r="O930" s="584"/>
    </row>
    <row r="931" spans="1:15" ht="25.5" customHeight="1" x14ac:dyDescent="0.2">
      <c r="A931" s="456">
        <v>915</v>
      </c>
      <c r="B931" s="434"/>
      <c r="C931" s="413"/>
      <c r="D931" s="414"/>
      <c r="E931" s="415"/>
      <c r="F931" s="414"/>
      <c r="G931" s="414"/>
      <c r="H931" s="415"/>
      <c r="I931" s="416"/>
      <c r="J931" s="413"/>
      <c r="K931" s="417"/>
      <c r="L931" s="418"/>
      <c r="M931" s="419"/>
      <c r="N931" s="412">
        <f t="shared" si="15"/>
        <v>0</v>
      </c>
      <c r="O931" s="584"/>
    </row>
    <row r="932" spans="1:15" ht="25.5" customHeight="1" x14ac:dyDescent="0.2">
      <c r="A932" s="456">
        <v>916</v>
      </c>
      <c r="B932" s="434"/>
      <c r="C932" s="413"/>
      <c r="D932" s="414"/>
      <c r="E932" s="415"/>
      <c r="F932" s="414"/>
      <c r="G932" s="414"/>
      <c r="H932" s="415"/>
      <c r="I932" s="416"/>
      <c r="J932" s="413"/>
      <c r="K932" s="417"/>
      <c r="L932" s="418"/>
      <c r="M932" s="419"/>
      <c r="N932" s="412">
        <f t="shared" si="15"/>
        <v>0</v>
      </c>
      <c r="O932" s="584"/>
    </row>
    <row r="933" spans="1:15" ht="25.5" customHeight="1" x14ac:dyDescent="0.2">
      <c r="A933" s="456">
        <v>917</v>
      </c>
      <c r="B933" s="434"/>
      <c r="C933" s="413"/>
      <c r="D933" s="414"/>
      <c r="E933" s="415"/>
      <c r="F933" s="414"/>
      <c r="G933" s="414"/>
      <c r="H933" s="415"/>
      <c r="I933" s="416"/>
      <c r="J933" s="413"/>
      <c r="K933" s="417"/>
      <c r="L933" s="418"/>
      <c r="M933" s="419"/>
      <c r="N933" s="412">
        <f t="shared" si="15"/>
        <v>0</v>
      </c>
      <c r="O933" s="584"/>
    </row>
    <row r="934" spans="1:15" ht="25.5" customHeight="1" x14ac:dyDescent="0.2">
      <c r="A934" s="456">
        <v>918</v>
      </c>
      <c r="B934" s="434"/>
      <c r="C934" s="413"/>
      <c r="D934" s="414"/>
      <c r="E934" s="415"/>
      <c r="F934" s="414"/>
      <c r="G934" s="414"/>
      <c r="H934" s="415"/>
      <c r="I934" s="416"/>
      <c r="J934" s="413"/>
      <c r="K934" s="417"/>
      <c r="L934" s="418"/>
      <c r="M934" s="419"/>
      <c r="N934" s="412">
        <f t="shared" si="15"/>
        <v>0</v>
      </c>
      <c r="O934" s="584"/>
    </row>
    <row r="935" spans="1:15" ht="25.5" customHeight="1" x14ac:dyDescent="0.2">
      <c r="A935" s="456">
        <v>919</v>
      </c>
      <c r="B935" s="434"/>
      <c r="C935" s="413"/>
      <c r="D935" s="414"/>
      <c r="E935" s="415"/>
      <c r="F935" s="414"/>
      <c r="G935" s="414"/>
      <c r="H935" s="415"/>
      <c r="I935" s="416"/>
      <c r="J935" s="413"/>
      <c r="K935" s="417"/>
      <c r="L935" s="418"/>
      <c r="M935" s="419"/>
      <c r="N935" s="412">
        <f t="shared" si="15"/>
        <v>0</v>
      </c>
      <c r="O935" s="584"/>
    </row>
    <row r="936" spans="1:15" ht="25.5" customHeight="1" x14ac:dyDescent="0.2">
      <c r="A936" s="456">
        <v>920</v>
      </c>
      <c r="B936" s="434"/>
      <c r="C936" s="413"/>
      <c r="D936" s="414"/>
      <c r="E936" s="415"/>
      <c r="F936" s="414"/>
      <c r="G936" s="414"/>
      <c r="H936" s="415"/>
      <c r="I936" s="416"/>
      <c r="J936" s="413"/>
      <c r="K936" s="417"/>
      <c r="L936" s="418"/>
      <c r="M936" s="419"/>
      <c r="N936" s="412">
        <f t="shared" si="15"/>
        <v>0</v>
      </c>
      <c r="O936" s="584"/>
    </row>
    <row r="937" spans="1:15" ht="25.5" customHeight="1" x14ac:dyDescent="0.2">
      <c r="A937" s="456">
        <v>921</v>
      </c>
      <c r="B937" s="434"/>
      <c r="C937" s="413"/>
      <c r="D937" s="414"/>
      <c r="E937" s="415"/>
      <c r="F937" s="414"/>
      <c r="G937" s="414"/>
      <c r="H937" s="415"/>
      <c r="I937" s="416"/>
      <c r="J937" s="413"/>
      <c r="K937" s="417"/>
      <c r="L937" s="418"/>
      <c r="M937" s="419"/>
      <c r="N937" s="412">
        <f t="shared" si="15"/>
        <v>0</v>
      </c>
      <c r="O937" s="584"/>
    </row>
    <row r="938" spans="1:15" ht="25.5" customHeight="1" x14ac:dyDescent="0.2">
      <c r="A938" s="456">
        <v>922</v>
      </c>
      <c r="B938" s="434"/>
      <c r="C938" s="413"/>
      <c r="D938" s="414"/>
      <c r="E938" s="415"/>
      <c r="F938" s="414"/>
      <c r="G938" s="414"/>
      <c r="H938" s="415"/>
      <c r="I938" s="416"/>
      <c r="J938" s="413"/>
      <c r="K938" s="417"/>
      <c r="L938" s="418"/>
      <c r="M938" s="419"/>
      <c r="N938" s="412">
        <f t="shared" si="15"/>
        <v>0</v>
      </c>
      <c r="O938" s="584"/>
    </row>
    <row r="939" spans="1:15" ht="25.5" customHeight="1" x14ac:dyDescent="0.2">
      <c r="A939" s="456">
        <v>923</v>
      </c>
      <c r="B939" s="434"/>
      <c r="C939" s="413"/>
      <c r="D939" s="414"/>
      <c r="E939" s="415"/>
      <c r="F939" s="414"/>
      <c r="G939" s="414"/>
      <c r="H939" s="415"/>
      <c r="I939" s="416"/>
      <c r="J939" s="413"/>
      <c r="K939" s="417"/>
      <c r="L939" s="418"/>
      <c r="M939" s="419"/>
      <c r="N939" s="412">
        <f t="shared" si="15"/>
        <v>0</v>
      </c>
      <c r="O939" s="584"/>
    </row>
    <row r="940" spans="1:15" ht="25.5" customHeight="1" x14ac:dyDescent="0.2">
      <c r="A940" s="456">
        <v>924</v>
      </c>
      <c r="B940" s="434"/>
      <c r="C940" s="413"/>
      <c r="D940" s="414"/>
      <c r="E940" s="415"/>
      <c r="F940" s="414"/>
      <c r="G940" s="414"/>
      <c r="H940" s="415"/>
      <c r="I940" s="416"/>
      <c r="J940" s="413"/>
      <c r="K940" s="417"/>
      <c r="L940" s="418"/>
      <c r="M940" s="419"/>
      <c r="N940" s="412">
        <f t="shared" si="15"/>
        <v>0</v>
      </c>
      <c r="O940" s="584"/>
    </row>
    <row r="941" spans="1:15" ht="25.5" customHeight="1" x14ac:dyDescent="0.2">
      <c r="A941" s="456">
        <v>925</v>
      </c>
      <c r="B941" s="434"/>
      <c r="C941" s="413"/>
      <c r="D941" s="414"/>
      <c r="E941" s="415"/>
      <c r="F941" s="414"/>
      <c r="G941" s="414"/>
      <c r="H941" s="415"/>
      <c r="I941" s="416"/>
      <c r="J941" s="413"/>
      <c r="K941" s="417"/>
      <c r="L941" s="418"/>
      <c r="M941" s="419"/>
      <c r="N941" s="412">
        <f t="shared" si="15"/>
        <v>0</v>
      </c>
      <c r="O941" s="584"/>
    </row>
    <row r="942" spans="1:15" ht="25.5" customHeight="1" x14ac:dyDescent="0.2">
      <c r="A942" s="456">
        <v>926</v>
      </c>
      <c r="B942" s="434"/>
      <c r="C942" s="413"/>
      <c r="D942" s="414"/>
      <c r="E942" s="415"/>
      <c r="F942" s="414"/>
      <c r="G942" s="414"/>
      <c r="H942" s="415"/>
      <c r="I942" s="416"/>
      <c r="J942" s="413"/>
      <c r="K942" s="417"/>
      <c r="L942" s="418"/>
      <c r="M942" s="419"/>
      <c r="N942" s="412">
        <f t="shared" si="15"/>
        <v>0</v>
      </c>
      <c r="O942" s="584"/>
    </row>
    <row r="943" spans="1:15" ht="25.5" customHeight="1" x14ac:dyDescent="0.2">
      <c r="A943" s="456">
        <v>927</v>
      </c>
      <c r="B943" s="434"/>
      <c r="C943" s="413"/>
      <c r="D943" s="414"/>
      <c r="E943" s="415"/>
      <c r="F943" s="414"/>
      <c r="G943" s="414"/>
      <c r="H943" s="415"/>
      <c r="I943" s="416"/>
      <c r="J943" s="413"/>
      <c r="K943" s="417"/>
      <c r="L943" s="418"/>
      <c r="M943" s="419"/>
      <c r="N943" s="412">
        <f t="shared" si="15"/>
        <v>0</v>
      </c>
      <c r="O943" s="584"/>
    </row>
    <row r="944" spans="1:15" ht="25.5" customHeight="1" x14ac:dyDescent="0.2">
      <c r="A944" s="456">
        <v>928</v>
      </c>
      <c r="B944" s="434"/>
      <c r="C944" s="413"/>
      <c r="D944" s="414"/>
      <c r="E944" s="415"/>
      <c r="F944" s="414"/>
      <c r="G944" s="414"/>
      <c r="H944" s="415"/>
      <c r="I944" s="416"/>
      <c r="J944" s="413"/>
      <c r="K944" s="417"/>
      <c r="L944" s="418"/>
      <c r="M944" s="419"/>
      <c r="N944" s="412">
        <f t="shared" si="15"/>
        <v>0</v>
      </c>
      <c r="O944" s="584"/>
    </row>
    <row r="945" spans="1:15" ht="25.5" customHeight="1" x14ac:dyDescent="0.2">
      <c r="A945" s="456">
        <v>929</v>
      </c>
      <c r="B945" s="434"/>
      <c r="C945" s="413"/>
      <c r="D945" s="414"/>
      <c r="E945" s="415"/>
      <c r="F945" s="414"/>
      <c r="G945" s="414"/>
      <c r="H945" s="415"/>
      <c r="I945" s="416"/>
      <c r="J945" s="413"/>
      <c r="K945" s="417"/>
      <c r="L945" s="418"/>
      <c r="M945" s="419"/>
      <c r="N945" s="412">
        <f t="shared" si="15"/>
        <v>0</v>
      </c>
      <c r="O945" s="584"/>
    </row>
    <row r="946" spans="1:15" ht="25.5" customHeight="1" x14ac:dyDescent="0.2">
      <c r="A946" s="456">
        <v>930</v>
      </c>
      <c r="B946" s="434"/>
      <c r="C946" s="413"/>
      <c r="D946" s="414"/>
      <c r="E946" s="415"/>
      <c r="F946" s="414"/>
      <c r="G946" s="414"/>
      <c r="H946" s="415"/>
      <c r="I946" s="416"/>
      <c r="J946" s="413"/>
      <c r="K946" s="417"/>
      <c r="L946" s="418"/>
      <c r="M946" s="419"/>
      <c r="N946" s="412">
        <f t="shared" si="15"/>
        <v>0</v>
      </c>
      <c r="O946" s="584"/>
    </row>
    <row r="947" spans="1:15" ht="25.5" customHeight="1" x14ac:dyDescent="0.2">
      <c r="A947" s="456">
        <v>931</v>
      </c>
      <c r="B947" s="434"/>
      <c r="C947" s="413"/>
      <c r="D947" s="414"/>
      <c r="E947" s="415"/>
      <c r="F947" s="414"/>
      <c r="G947" s="414"/>
      <c r="H947" s="415"/>
      <c r="I947" s="416"/>
      <c r="J947" s="413"/>
      <c r="K947" s="417"/>
      <c r="L947" s="418"/>
      <c r="M947" s="419"/>
      <c r="N947" s="412">
        <f t="shared" si="15"/>
        <v>0</v>
      </c>
      <c r="O947" s="584"/>
    </row>
    <row r="948" spans="1:15" ht="25.5" customHeight="1" x14ac:dyDescent="0.2">
      <c r="A948" s="456">
        <v>932</v>
      </c>
      <c r="B948" s="434"/>
      <c r="C948" s="413"/>
      <c r="D948" s="414"/>
      <c r="E948" s="415"/>
      <c r="F948" s="414"/>
      <c r="G948" s="414"/>
      <c r="H948" s="415"/>
      <c r="I948" s="416"/>
      <c r="J948" s="413"/>
      <c r="K948" s="417"/>
      <c r="L948" s="418"/>
      <c r="M948" s="419"/>
      <c r="N948" s="412">
        <f t="shared" si="15"/>
        <v>0</v>
      </c>
      <c r="O948" s="584"/>
    </row>
    <row r="949" spans="1:15" ht="25.5" customHeight="1" x14ac:dyDescent="0.2">
      <c r="A949" s="456">
        <v>933</v>
      </c>
      <c r="B949" s="434"/>
      <c r="C949" s="413"/>
      <c r="D949" s="414"/>
      <c r="E949" s="415"/>
      <c r="F949" s="414"/>
      <c r="G949" s="414"/>
      <c r="H949" s="415"/>
      <c r="I949" s="416"/>
      <c r="J949" s="413"/>
      <c r="K949" s="417"/>
      <c r="L949" s="418"/>
      <c r="M949" s="419"/>
      <c r="N949" s="412">
        <f t="shared" si="15"/>
        <v>0</v>
      </c>
      <c r="O949" s="584"/>
    </row>
    <row r="950" spans="1:15" ht="25.5" customHeight="1" x14ac:dyDescent="0.2">
      <c r="A950" s="456">
        <v>934</v>
      </c>
      <c r="B950" s="434"/>
      <c r="C950" s="413"/>
      <c r="D950" s="414"/>
      <c r="E950" s="415"/>
      <c r="F950" s="414"/>
      <c r="G950" s="414"/>
      <c r="H950" s="415"/>
      <c r="I950" s="416"/>
      <c r="J950" s="413"/>
      <c r="K950" s="417"/>
      <c r="L950" s="418"/>
      <c r="M950" s="419"/>
      <c r="N950" s="412">
        <f t="shared" si="15"/>
        <v>0</v>
      </c>
      <c r="O950" s="584"/>
    </row>
    <row r="951" spans="1:15" ht="25.5" customHeight="1" x14ac:dyDescent="0.2">
      <c r="A951" s="456">
        <v>935</v>
      </c>
      <c r="B951" s="434"/>
      <c r="C951" s="413"/>
      <c r="D951" s="414"/>
      <c r="E951" s="415"/>
      <c r="F951" s="414"/>
      <c r="G951" s="414"/>
      <c r="H951" s="415"/>
      <c r="I951" s="416"/>
      <c r="J951" s="413"/>
      <c r="K951" s="417"/>
      <c r="L951" s="418"/>
      <c r="M951" s="419"/>
      <c r="N951" s="412">
        <f t="shared" si="15"/>
        <v>0</v>
      </c>
      <c r="O951" s="584"/>
    </row>
    <row r="952" spans="1:15" ht="25.5" customHeight="1" x14ac:dyDescent="0.2">
      <c r="A952" s="456">
        <v>936</v>
      </c>
      <c r="B952" s="434"/>
      <c r="C952" s="413"/>
      <c r="D952" s="414"/>
      <c r="E952" s="415"/>
      <c r="F952" s="414"/>
      <c r="G952" s="414"/>
      <c r="H952" s="415"/>
      <c r="I952" s="416"/>
      <c r="J952" s="413"/>
      <c r="K952" s="417"/>
      <c r="L952" s="418"/>
      <c r="M952" s="419"/>
      <c r="N952" s="412">
        <f t="shared" si="15"/>
        <v>0</v>
      </c>
      <c r="O952" s="584"/>
    </row>
    <row r="953" spans="1:15" ht="25.5" customHeight="1" x14ac:dyDescent="0.2">
      <c r="A953" s="456">
        <v>937</v>
      </c>
      <c r="B953" s="434"/>
      <c r="C953" s="413"/>
      <c r="D953" s="414"/>
      <c r="E953" s="415"/>
      <c r="F953" s="414"/>
      <c r="G953" s="414"/>
      <c r="H953" s="415"/>
      <c r="I953" s="416"/>
      <c r="J953" s="413"/>
      <c r="K953" s="417"/>
      <c r="L953" s="418"/>
      <c r="M953" s="419"/>
      <c r="N953" s="412">
        <f t="shared" si="15"/>
        <v>0</v>
      </c>
      <c r="O953" s="584"/>
    </row>
    <row r="954" spans="1:15" ht="25.5" customHeight="1" x14ac:dyDescent="0.2">
      <c r="A954" s="456">
        <v>938</v>
      </c>
      <c r="B954" s="434"/>
      <c r="C954" s="413"/>
      <c r="D954" s="414"/>
      <c r="E954" s="415"/>
      <c r="F954" s="414"/>
      <c r="G954" s="414"/>
      <c r="H954" s="415"/>
      <c r="I954" s="416"/>
      <c r="J954" s="413"/>
      <c r="K954" s="417"/>
      <c r="L954" s="418"/>
      <c r="M954" s="419"/>
      <c r="N954" s="412">
        <f t="shared" si="15"/>
        <v>0</v>
      </c>
      <c r="O954" s="584"/>
    </row>
    <row r="955" spans="1:15" ht="25.5" customHeight="1" x14ac:dyDescent="0.2">
      <c r="A955" s="456">
        <v>939</v>
      </c>
      <c r="B955" s="434"/>
      <c r="C955" s="413"/>
      <c r="D955" s="414"/>
      <c r="E955" s="415"/>
      <c r="F955" s="414"/>
      <c r="G955" s="414"/>
      <c r="H955" s="415"/>
      <c r="I955" s="416"/>
      <c r="J955" s="413"/>
      <c r="K955" s="417"/>
      <c r="L955" s="418"/>
      <c r="M955" s="419"/>
      <c r="N955" s="412">
        <f t="shared" si="15"/>
        <v>0</v>
      </c>
      <c r="O955" s="584"/>
    </row>
    <row r="956" spans="1:15" ht="25.5" customHeight="1" x14ac:dyDescent="0.2">
      <c r="A956" s="456">
        <v>940</v>
      </c>
      <c r="B956" s="434"/>
      <c r="C956" s="413"/>
      <c r="D956" s="414"/>
      <c r="E956" s="415"/>
      <c r="F956" s="414"/>
      <c r="G956" s="414"/>
      <c r="H956" s="415"/>
      <c r="I956" s="416"/>
      <c r="J956" s="413"/>
      <c r="K956" s="417"/>
      <c r="L956" s="418"/>
      <c r="M956" s="419"/>
      <c r="N956" s="412">
        <f t="shared" si="15"/>
        <v>0</v>
      </c>
      <c r="O956" s="584"/>
    </row>
    <row r="957" spans="1:15" ht="25.5" customHeight="1" x14ac:dyDescent="0.2">
      <c r="A957" s="456">
        <v>941</v>
      </c>
      <c r="B957" s="434"/>
      <c r="C957" s="413"/>
      <c r="D957" s="414"/>
      <c r="E957" s="415"/>
      <c r="F957" s="414"/>
      <c r="G957" s="414"/>
      <c r="H957" s="415"/>
      <c r="I957" s="416"/>
      <c r="J957" s="413"/>
      <c r="K957" s="417"/>
      <c r="L957" s="418"/>
      <c r="M957" s="419"/>
      <c r="N957" s="412">
        <f t="shared" si="15"/>
        <v>0</v>
      </c>
      <c r="O957" s="584"/>
    </row>
    <row r="958" spans="1:15" ht="25.5" customHeight="1" x14ac:dyDescent="0.2">
      <c r="A958" s="456">
        <v>942</v>
      </c>
      <c r="B958" s="434"/>
      <c r="C958" s="413"/>
      <c r="D958" s="414"/>
      <c r="E958" s="415"/>
      <c r="F958" s="414"/>
      <c r="G958" s="414"/>
      <c r="H958" s="415"/>
      <c r="I958" s="416"/>
      <c r="J958" s="413"/>
      <c r="K958" s="417"/>
      <c r="L958" s="418"/>
      <c r="M958" s="419"/>
      <c r="N958" s="412">
        <f t="shared" si="15"/>
        <v>0</v>
      </c>
      <c r="O958" s="584"/>
    </row>
    <row r="959" spans="1:15" ht="25.5" customHeight="1" x14ac:dyDescent="0.2">
      <c r="A959" s="456">
        <v>943</v>
      </c>
      <c r="B959" s="434"/>
      <c r="C959" s="413"/>
      <c r="D959" s="414"/>
      <c r="E959" s="415"/>
      <c r="F959" s="414"/>
      <c r="G959" s="414"/>
      <c r="H959" s="415"/>
      <c r="I959" s="416"/>
      <c r="J959" s="413"/>
      <c r="K959" s="417"/>
      <c r="L959" s="418"/>
      <c r="M959" s="419"/>
      <c r="N959" s="412">
        <f t="shared" si="15"/>
        <v>0</v>
      </c>
      <c r="O959" s="584"/>
    </row>
    <row r="960" spans="1:15" ht="25.5" customHeight="1" x14ac:dyDescent="0.2">
      <c r="A960" s="456">
        <v>944</v>
      </c>
      <c r="B960" s="434"/>
      <c r="C960" s="413"/>
      <c r="D960" s="414"/>
      <c r="E960" s="415"/>
      <c r="F960" s="414"/>
      <c r="G960" s="414"/>
      <c r="H960" s="415"/>
      <c r="I960" s="416"/>
      <c r="J960" s="413"/>
      <c r="K960" s="417"/>
      <c r="L960" s="418"/>
      <c r="M960" s="419"/>
      <c r="N960" s="412">
        <f t="shared" si="15"/>
        <v>0</v>
      </c>
      <c r="O960" s="584"/>
    </row>
    <row r="961" spans="1:15" ht="25.5" customHeight="1" x14ac:dyDescent="0.2">
      <c r="A961" s="456">
        <v>945</v>
      </c>
      <c r="B961" s="434"/>
      <c r="C961" s="413"/>
      <c r="D961" s="414"/>
      <c r="E961" s="415"/>
      <c r="F961" s="414"/>
      <c r="G961" s="414"/>
      <c r="H961" s="415"/>
      <c r="I961" s="416"/>
      <c r="J961" s="413"/>
      <c r="K961" s="417"/>
      <c r="L961" s="418"/>
      <c r="M961" s="419"/>
      <c r="N961" s="412">
        <f t="shared" si="15"/>
        <v>0</v>
      </c>
      <c r="O961" s="584"/>
    </row>
    <row r="962" spans="1:15" ht="25.5" customHeight="1" x14ac:dyDescent="0.2">
      <c r="A962" s="456">
        <v>946</v>
      </c>
      <c r="B962" s="434"/>
      <c r="C962" s="413"/>
      <c r="D962" s="414"/>
      <c r="E962" s="415"/>
      <c r="F962" s="414"/>
      <c r="G962" s="414"/>
      <c r="H962" s="415"/>
      <c r="I962" s="416"/>
      <c r="J962" s="413"/>
      <c r="K962" s="417"/>
      <c r="L962" s="418"/>
      <c r="M962" s="419"/>
      <c r="N962" s="412">
        <f t="shared" si="15"/>
        <v>0</v>
      </c>
      <c r="O962" s="584"/>
    </row>
    <row r="963" spans="1:15" ht="25.5" customHeight="1" x14ac:dyDescent="0.2">
      <c r="A963" s="456">
        <v>947</v>
      </c>
      <c r="B963" s="434"/>
      <c r="C963" s="413"/>
      <c r="D963" s="414"/>
      <c r="E963" s="415"/>
      <c r="F963" s="414"/>
      <c r="G963" s="414"/>
      <c r="H963" s="415"/>
      <c r="I963" s="416"/>
      <c r="J963" s="413"/>
      <c r="K963" s="417"/>
      <c r="L963" s="418"/>
      <c r="M963" s="419"/>
      <c r="N963" s="412">
        <f t="shared" si="15"/>
        <v>0</v>
      </c>
      <c r="O963" s="584"/>
    </row>
    <row r="964" spans="1:15" ht="25.5" customHeight="1" x14ac:dyDescent="0.2">
      <c r="A964" s="456">
        <v>948</v>
      </c>
      <c r="B964" s="434"/>
      <c r="C964" s="413"/>
      <c r="D964" s="414"/>
      <c r="E964" s="415"/>
      <c r="F964" s="414"/>
      <c r="G964" s="414"/>
      <c r="H964" s="415"/>
      <c r="I964" s="416"/>
      <c r="J964" s="413"/>
      <c r="K964" s="417"/>
      <c r="L964" s="418"/>
      <c r="M964" s="419"/>
      <c r="N964" s="412">
        <f t="shared" si="15"/>
        <v>0</v>
      </c>
      <c r="O964" s="584"/>
    </row>
    <row r="965" spans="1:15" ht="25.5" customHeight="1" x14ac:dyDescent="0.2">
      <c r="A965" s="456">
        <v>949</v>
      </c>
      <c r="B965" s="434"/>
      <c r="C965" s="413"/>
      <c r="D965" s="414"/>
      <c r="E965" s="415"/>
      <c r="F965" s="414"/>
      <c r="G965" s="414"/>
      <c r="H965" s="415"/>
      <c r="I965" s="416"/>
      <c r="J965" s="413"/>
      <c r="K965" s="417"/>
      <c r="L965" s="418"/>
      <c r="M965" s="419"/>
      <c r="N965" s="412">
        <f t="shared" si="15"/>
        <v>0</v>
      </c>
      <c r="O965" s="584"/>
    </row>
    <row r="966" spans="1:15" ht="25.5" customHeight="1" x14ac:dyDescent="0.2">
      <c r="A966" s="456">
        <v>950</v>
      </c>
      <c r="B966" s="434"/>
      <c r="C966" s="413"/>
      <c r="D966" s="414"/>
      <c r="E966" s="415"/>
      <c r="F966" s="414"/>
      <c r="G966" s="414"/>
      <c r="H966" s="415"/>
      <c r="I966" s="416"/>
      <c r="J966" s="413"/>
      <c r="K966" s="417"/>
      <c r="L966" s="418"/>
      <c r="M966" s="419"/>
      <c r="N966" s="412">
        <f t="shared" si="15"/>
        <v>0</v>
      </c>
      <c r="O966" s="584"/>
    </row>
    <row r="967" spans="1:15" ht="25.5" customHeight="1" x14ac:dyDescent="0.2">
      <c r="A967" s="456">
        <v>951</v>
      </c>
      <c r="B967" s="434"/>
      <c r="C967" s="413"/>
      <c r="D967" s="414"/>
      <c r="E967" s="415"/>
      <c r="F967" s="414"/>
      <c r="G967" s="414"/>
      <c r="H967" s="415"/>
      <c r="I967" s="416"/>
      <c r="J967" s="413"/>
      <c r="K967" s="417"/>
      <c r="L967" s="418"/>
      <c r="M967" s="419"/>
      <c r="N967" s="412">
        <f t="shared" si="15"/>
        <v>0</v>
      </c>
      <c r="O967" s="584"/>
    </row>
    <row r="968" spans="1:15" ht="25.5" customHeight="1" x14ac:dyDescent="0.2">
      <c r="A968" s="456">
        <v>952</v>
      </c>
      <c r="B968" s="434"/>
      <c r="C968" s="413"/>
      <c r="D968" s="414"/>
      <c r="E968" s="415"/>
      <c r="F968" s="414"/>
      <c r="G968" s="414"/>
      <c r="H968" s="415"/>
      <c r="I968" s="416"/>
      <c r="J968" s="413"/>
      <c r="K968" s="417"/>
      <c r="L968" s="418"/>
      <c r="M968" s="419"/>
      <c r="N968" s="412">
        <f t="shared" si="15"/>
        <v>0</v>
      </c>
      <c r="O968" s="584"/>
    </row>
    <row r="969" spans="1:15" ht="25.5" customHeight="1" x14ac:dyDescent="0.2">
      <c r="A969" s="456">
        <v>953</v>
      </c>
      <c r="B969" s="434"/>
      <c r="C969" s="413"/>
      <c r="D969" s="414"/>
      <c r="E969" s="415"/>
      <c r="F969" s="414"/>
      <c r="G969" s="414"/>
      <c r="H969" s="415"/>
      <c r="I969" s="416"/>
      <c r="J969" s="413"/>
      <c r="K969" s="417"/>
      <c r="L969" s="418"/>
      <c r="M969" s="419"/>
      <c r="N969" s="412">
        <f t="shared" si="15"/>
        <v>0</v>
      </c>
      <c r="O969" s="584"/>
    </row>
    <row r="970" spans="1:15" ht="25.5" customHeight="1" x14ac:dyDescent="0.2">
      <c r="A970" s="456">
        <v>954</v>
      </c>
      <c r="B970" s="434"/>
      <c r="C970" s="413"/>
      <c r="D970" s="414"/>
      <c r="E970" s="415"/>
      <c r="F970" s="414"/>
      <c r="G970" s="414"/>
      <c r="H970" s="415"/>
      <c r="I970" s="416"/>
      <c r="J970" s="413"/>
      <c r="K970" s="417"/>
      <c r="L970" s="418"/>
      <c r="M970" s="419"/>
      <c r="N970" s="412">
        <f t="shared" si="15"/>
        <v>0</v>
      </c>
      <c r="O970" s="584"/>
    </row>
    <row r="971" spans="1:15" ht="25.5" customHeight="1" x14ac:dyDescent="0.2">
      <c r="A971" s="456">
        <v>955</v>
      </c>
      <c r="B971" s="434"/>
      <c r="C971" s="413"/>
      <c r="D971" s="414"/>
      <c r="E971" s="415"/>
      <c r="F971" s="414"/>
      <c r="G971" s="414"/>
      <c r="H971" s="415"/>
      <c r="I971" s="416"/>
      <c r="J971" s="413"/>
      <c r="K971" s="417"/>
      <c r="L971" s="418"/>
      <c r="M971" s="419"/>
      <c r="N971" s="412">
        <f t="shared" si="15"/>
        <v>0</v>
      </c>
      <c r="O971" s="584"/>
    </row>
    <row r="972" spans="1:15" ht="25.5" customHeight="1" x14ac:dyDescent="0.2">
      <c r="A972" s="456">
        <v>956</v>
      </c>
      <c r="B972" s="434"/>
      <c r="C972" s="413"/>
      <c r="D972" s="414"/>
      <c r="E972" s="415"/>
      <c r="F972" s="414"/>
      <c r="G972" s="414"/>
      <c r="H972" s="415"/>
      <c r="I972" s="416"/>
      <c r="J972" s="413"/>
      <c r="K972" s="417"/>
      <c r="L972" s="418"/>
      <c r="M972" s="419"/>
      <c r="N972" s="412">
        <f t="shared" si="15"/>
        <v>0</v>
      </c>
      <c r="O972" s="584"/>
    </row>
    <row r="973" spans="1:15" ht="25.5" customHeight="1" x14ac:dyDescent="0.2">
      <c r="A973" s="456">
        <v>957</v>
      </c>
      <c r="B973" s="434"/>
      <c r="C973" s="413"/>
      <c r="D973" s="414"/>
      <c r="E973" s="415"/>
      <c r="F973" s="414"/>
      <c r="G973" s="414"/>
      <c r="H973" s="415"/>
      <c r="I973" s="416"/>
      <c r="J973" s="413"/>
      <c r="K973" s="417"/>
      <c r="L973" s="418"/>
      <c r="M973" s="419"/>
      <c r="N973" s="412">
        <f t="shared" si="15"/>
        <v>0</v>
      </c>
      <c r="O973" s="584"/>
    </row>
    <row r="974" spans="1:15" ht="25.5" customHeight="1" x14ac:dyDescent="0.2">
      <c r="A974" s="456">
        <v>958</v>
      </c>
      <c r="B974" s="434"/>
      <c r="C974" s="413"/>
      <c r="D974" s="414"/>
      <c r="E974" s="415"/>
      <c r="F974" s="414"/>
      <c r="G974" s="414"/>
      <c r="H974" s="415"/>
      <c r="I974" s="416"/>
      <c r="J974" s="413"/>
      <c r="K974" s="417"/>
      <c r="L974" s="418"/>
      <c r="M974" s="419"/>
      <c r="N974" s="412">
        <f t="shared" si="15"/>
        <v>0</v>
      </c>
      <c r="O974" s="584"/>
    </row>
    <row r="975" spans="1:15" ht="25.5" customHeight="1" x14ac:dyDescent="0.2">
      <c r="A975" s="456">
        <v>959</v>
      </c>
      <c r="B975" s="434"/>
      <c r="C975" s="413"/>
      <c r="D975" s="414"/>
      <c r="E975" s="415"/>
      <c r="F975" s="414"/>
      <c r="G975" s="414"/>
      <c r="H975" s="415"/>
      <c r="I975" s="416"/>
      <c r="J975" s="413"/>
      <c r="K975" s="417"/>
      <c r="L975" s="418"/>
      <c r="M975" s="419"/>
      <c r="N975" s="412">
        <f t="shared" si="15"/>
        <v>0</v>
      </c>
      <c r="O975" s="584"/>
    </row>
    <row r="976" spans="1:15" ht="25.5" customHeight="1" x14ac:dyDescent="0.2">
      <c r="A976" s="456">
        <v>960</v>
      </c>
      <c r="B976" s="434"/>
      <c r="C976" s="413"/>
      <c r="D976" s="414"/>
      <c r="E976" s="415"/>
      <c r="F976" s="414"/>
      <c r="G976" s="414"/>
      <c r="H976" s="415"/>
      <c r="I976" s="416"/>
      <c r="J976" s="413"/>
      <c r="K976" s="417"/>
      <c r="L976" s="418"/>
      <c r="M976" s="419"/>
      <c r="N976" s="412">
        <f t="shared" si="15"/>
        <v>0</v>
      </c>
      <c r="O976" s="584"/>
    </row>
    <row r="977" spans="1:15" ht="25.5" customHeight="1" x14ac:dyDescent="0.2">
      <c r="A977" s="456">
        <v>961</v>
      </c>
      <c r="B977" s="434"/>
      <c r="C977" s="413"/>
      <c r="D977" s="414"/>
      <c r="E977" s="415"/>
      <c r="F977" s="414"/>
      <c r="G977" s="414"/>
      <c r="H977" s="415"/>
      <c r="I977" s="416"/>
      <c r="J977" s="413"/>
      <c r="K977" s="417"/>
      <c r="L977" s="418"/>
      <c r="M977" s="419"/>
      <c r="N977" s="412">
        <f t="shared" si="15"/>
        <v>0</v>
      </c>
      <c r="O977" s="584"/>
    </row>
    <row r="978" spans="1:15" ht="25.5" customHeight="1" x14ac:dyDescent="0.2">
      <c r="A978" s="456">
        <v>962</v>
      </c>
      <c r="B978" s="434"/>
      <c r="C978" s="413"/>
      <c r="D978" s="414"/>
      <c r="E978" s="415"/>
      <c r="F978" s="414"/>
      <c r="G978" s="414"/>
      <c r="H978" s="415"/>
      <c r="I978" s="416"/>
      <c r="J978" s="413"/>
      <c r="K978" s="417"/>
      <c r="L978" s="418"/>
      <c r="M978" s="419"/>
      <c r="N978" s="412">
        <f t="shared" si="15"/>
        <v>0</v>
      </c>
      <c r="O978" s="584"/>
    </row>
    <row r="979" spans="1:15" ht="25.5" customHeight="1" x14ac:dyDescent="0.2">
      <c r="A979" s="456">
        <v>963</v>
      </c>
      <c r="B979" s="434"/>
      <c r="C979" s="413"/>
      <c r="D979" s="414"/>
      <c r="E979" s="415"/>
      <c r="F979" s="414"/>
      <c r="G979" s="414"/>
      <c r="H979" s="415"/>
      <c r="I979" s="416"/>
      <c r="J979" s="413"/>
      <c r="K979" s="417"/>
      <c r="L979" s="418"/>
      <c r="M979" s="419"/>
      <c r="N979" s="412">
        <f t="shared" si="15"/>
        <v>0</v>
      </c>
      <c r="O979" s="584"/>
    </row>
    <row r="980" spans="1:15" ht="25.5" customHeight="1" x14ac:dyDescent="0.2">
      <c r="A980" s="456">
        <v>964</v>
      </c>
      <c r="B980" s="434"/>
      <c r="C980" s="413"/>
      <c r="D980" s="414"/>
      <c r="E980" s="415"/>
      <c r="F980" s="414"/>
      <c r="G980" s="414"/>
      <c r="H980" s="415"/>
      <c r="I980" s="416"/>
      <c r="J980" s="413"/>
      <c r="K980" s="417"/>
      <c r="L980" s="418"/>
      <c r="M980" s="419"/>
      <c r="N980" s="412">
        <f t="shared" si="15"/>
        <v>0</v>
      </c>
      <c r="O980" s="584"/>
    </row>
    <row r="981" spans="1:15" ht="25.5" customHeight="1" x14ac:dyDescent="0.2">
      <c r="A981" s="456">
        <v>965</v>
      </c>
      <c r="B981" s="434"/>
      <c r="C981" s="413"/>
      <c r="D981" s="414"/>
      <c r="E981" s="415"/>
      <c r="F981" s="414"/>
      <c r="G981" s="414"/>
      <c r="H981" s="415"/>
      <c r="I981" s="416"/>
      <c r="J981" s="413"/>
      <c r="K981" s="417"/>
      <c r="L981" s="418"/>
      <c r="M981" s="419"/>
      <c r="N981" s="412">
        <f t="shared" si="15"/>
        <v>0</v>
      </c>
      <c r="O981" s="584"/>
    </row>
    <row r="982" spans="1:15" ht="25.5" customHeight="1" x14ac:dyDescent="0.2">
      <c r="A982" s="456">
        <v>966</v>
      </c>
      <c r="B982" s="434"/>
      <c r="C982" s="413"/>
      <c r="D982" s="414"/>
      <c r="E982" s="415"/>
      <c r="F982" s="414"/>
      <c r="G982" s="414"/>
      <c r="H982" s="415"/>
      <c r="I982" s="416"/>
      <c r="J982" s="413"/>
      <c r="K982" s="417"/>
      <c r="L982" s="418"/>
      <c r="M982" s="419"/>
      <c r="N982" s="412">
        <f t="shared" si="15"/>
        <v>0</v>
      </c>
      <c r="O982" s="584"/>
    </row>
    <row r="983" spans="1:15" ht="25.5" customHeight="1" x14ac:dyDescent="0.2">
      <c r="A983" s="456">
        <v>967</v>
      </c>
      <c r="B983" s="434"/>
      <c r="C983" s="413"/>
      <c r="D983" s="414"/>
      <c r="E983" s="415"/>
      <c r="F983" s="414"/>
      <c r="G983" s="414"/>
      <c r="H983" s="415"/>
      <c r="I983" s="416"/>
      <c r="J983" s="413"/>
      <c r="K983" s="417"/>
      <c r="L983" s="418"/>
      <c r="M983" s="419"/>
      <c r="N983" s="412">
        <f t="shared" ref="N983:N1016" si="16">IF(B983="全額返金","",IF(B983="与信取消","",IF(B983="部分返金",L983-M983,IF(B983="売上",M983,L983+M983))))</f>
        <v>0</v>
      </c>
      <c r="O983" s="584"/>
    </row>
    <row r="984" spans="1:15" ht="25.5" customHeight="1" x14ac:dyDescent="0.2">
      <c r="A984" s="456">
        <v>968</v>
      </c>
      <c r="B984" s="434"/>
      <c r="C984" s="413"/>
      <c r="D984" s="414"/>
      <c r="E984" s="415"/>
      <c r="F984" s="414"/>
      <c r="G984" s="414"/>
      <c r="H984" s="415"/>
      <c r="I984" s="416"/>
      <c r="J984" s="413"/>
      <c r="K984" s="417"/>
      <c r="L984" s="418"/>
      <c r="M984" s="419"/>
      <c r="N984" s="412">
        <f t="shared" si="16"/>
        <v>0</v>
      </c>
      <c r="O984" s="584"/>
    </row>
    <row r="985" spans="1:15" ht="25.5" customHeight="1" x14ac:dyDescent="0.2">
      <c r="A985" s="456">
        <v>969</v>
      </c>
      <c r="B985" s="434"/>
      <c r="C985" s="413"/>
      <c r="D985" s="414"/>
      <c r="E985" s="415"/>
      <c r="F985" s="414"/>
      <c r="G985" s="414"/>
      <c r="H985" s="415"/>
      <c r="I985" s="416"/>
      <c r="J985" s="413"/>
      <c r="K985" s="417"/>
      <c r="L985" s="418"/>
      <c r="M985" s="419"/>
      <c r="N985" s="412">
        <f t="shared" si="16"/>
        <v>0</v>
      </c>
      <c r="O985" s="584"/>
    </row>
    <row r="986" spans="1:15" ht="25.5" customHeight="1" x14ac:dyDescent="0.2">
      <c r="A986" s="456">
        <v>970</v>
      </c>
      <c r="B986" s="434"/>
      <c r="C986" s="413"/>
      <c r="D986" s="414"/>
      <c r="E986" s="415"/>
      <c r="F986" s="414"/>
      <c r="G986" s="414"/>
      <c r="H986" s="415"/>
      <c r="I986" s="416"/>
      <c r="J986" s="413"/>
      <c r="K986" s="417"/>
      <c r="L986" s="418"/>
      <c r="M986" s="419"/>
      <c r="N986" s="412">
        <f t="shared" si="16"/>
        <v>0</v>
      </c>
      <c r="O986" s="584"/>
    </row>
    <row r="987" spans="1:15" ht="25.5" customHeight="1" x14ac:dyDescent="0.2">
      <c r="A987" s="456">
        <v>971</v>
      </c>
      <c r="B987" s="434"/>
      <c r="C987" s="413"/>
      <c r="D987" s="414"/>
      <c r="E987" s="415"/>
      <c r="F987" s="414"/>
      <c r="G987" s="414"/>
      <c r="H987" s="415"/>
      <c r="I987" s="416"/>
      <c r="J987" s="413"/>
      <c r="K987" s="417"/>
      <c r="L987" s="418"/>
      <c r="M987" s="419"/>
      <c r="N987" s="412">
        <f t="shared" si="16"/>
        <v>0</v>
      </c>
      <c r="O987" s="584"/>
    </row>
    <row r="988" spans="1:15" ht="25.5" customHeight="1" x14ac:dyDescent="0.2">
      <c r="A988" s="456">
        <v>972</v>
      </c>
      <c r="B988" s="434"/>
      <c r="C988" s="413"/>
      <c r="D988" s="414"/>
      <c r="E988" s="415"/>
      <c r="F988" s="414"/>
      <c r="G988" s="414"/>
      <c r="H988" s="415"/>
      <c r="I988" s="416"/>
      <c r="J988" s="413"/>
      <c r="K988" s="417"/>
      <c r="L988" s="418"/>
      <c r="M988" s="419"/>
      <c r="N988" s="412">
        <f t="shared" si="16"/>
        <v>0</v>
      </c>
      <c r="O988" s="584"/>
    </row>
    <row r="989" spans="1:15" ht="25.5" customHeight="1" x14ac:dyDescent="0.2">
      <c r="A989" s="456">
        <v>973</v>
      </c>
      <c r="B989" s="434"/>
      <c r="C989" s="413"/>
      <c r="D989" s="414"/>
      <c r="E989" s="415"/>
      <c r="F989" s="414"/>
      <c r="G989" s="414"/>
      <c r="H989" s="415"/>
      <c r="I989" s="416"/>
      <c r="J989" s="413"/>
      <c r="K989" s="417"/>
      <c r="L989" s="418"/>
      <c r="M989" s="419"/>
      <c r="N989" s="412">
        <f t="shared" si="16"/>
        <v>0</v>
      </c>
      <c r="O989" s="584"/>
    </row>
    <row r="990" spans="1:15" ht="25.5" customHeight="1" x14ac:dyDescent="0.2">
      <c r="A990" s="456">
        <v>974</v>
      </c>
      <c r="B990" s="434"/>
      <c r="C990" s="413"/>
      <c r="D990" s="414"/>
      <c r="E990" s="415"/>
      <c r="F990" s="414"/>
      <c r="G990" s="414"/>
      <c r="H990" s="415"/>
      <c r="I990" s="416"/>
      <c r="J990" s="413"/>
      <c r="K990" s="417"/>
      <c r="L990" s="418"/>
      <c r="M990" s="419"/>
      <c r="N990" s="412">
        <f t="shared" si="16"/>
        <v>0</v>
      </c>
      <c r="O990" s="584"/>
    </row>
    <row r="991" spans="1:15" ht="25.5" customHeight="1" x14ac:dyDescent="0.2">
      <c r="A991" s="456">
        <v>975</v>
      </c>
      <c r="B991" s="434"/>
      <c r="C991" s="413"/>
      <c r="D991" s="414"/>
      <c r="E991" s="415"/>
      <c r="F991" s="414"/>
      <c r="G991" s="414"/>
      <c r="H991" s="415"/>
      <c r="I991" s="416"/>
      <c r="J991" s="413"/>
      <c r="K991" s="417"/>
      <c r="L991" s="418"/>
      <c r="M991" s="419"/>
      <c r="N991" s="412">
        <f t="shared" si="16"/>
        <v>0</v>
      </c>
      <c r="O991" s="584"/>
    </row>
    <row r="992" spans="1:15" ht="25.5" customHeight="1" x14ac:dyDescent="0.2">
      <c r="A992" s="456">
        <v>976</v>
      </c>
      <c r="B992" s="434"/>
      <c r="C992" s="413"/>
      <c r="D992" s="414"/>
      <c r="E992" s="415"/>
      <c r="F992" s="414"/>
      <c r="G992" s="414"/>
      <c r="H992" s="415"/>
      <c r="I992" s="416"/>
      <c r="J992" s="413"/>
      <c r="K992" s="417"/>
      <c r="L992" s="418"/>
      <c r="M992" s="419"/>
      <c r="N992" s="412">
        <f t="shared" si="16"/>
        <v>0</v>
      </c>
      <c r="O992" s="584"/>
    </row>
    <row r="993" spans="1:15" ht="25.5" customHeight="1" x14ac:dyDescent="0.2">
      <c r="A993" s="456">
        <v>977</v>
      </c>
      <c r="B993" s="434"/>
      <c r="C993" s="413"/>
      <c r="D993" s="414"/>
      <c r="E993" s="415"/>
      <c r="F993" s="414"/>
      <c r="G993" s="414"/>
      <c r="H993" s="415"/>
      <c r="I993" s="416"/>
      <c r="J993" s="413"/>
      <c r="K993" s="417"/>
      <c r="L993" s="418"/>
      <c r="M993" s="419"/>
      <c r="N993" s="412">
        <f t="shared" si="16"/>
        <v>0</v>
      </c>
      <c r="O993" s="584"/>
    </row>
    <row r="994" spans="1:15" ht="25.5" customHeight="1" x14ac:dyDescent="0.2">
      <c r="A994" s="456">
        <v>978</v>
      </c>
      <c r="B994" s="434"/>
      <c r="C994" s="413"/>
      <c r="D994" s="414"/>
      <c r="E994" s="415"/>
      <c r="F994" s="414"/>
      <c r="G994" s="414"/>
      <c r="H994" s="415"/>
      <c r="I994" s="416"/>
      <c r="J994" s="413"/>
      <c r="K994" s="417"/>
      <c r="L994" s="418"/>
      <c r="M994" s="419"/>
      <c r="N994" s="412">
        <f t="shared" si="16"/>
        <v>0</v>
      </c>
      <c r="O994" s="584"/>
    </row>
    <row r="995" spans="1:15" ht="25.5" customHeight="1" x14ac:dyDescent="0.2">
      <c r="A995" s="456">
        <v>979</v>
      </c>
      <c r="B995" s="434"/>
      <c r="C995" s="413"/>
      <c r="D995" s="414"/>
      <c r="E995" s="415"/>
      <c r="F995" s="414"/>
      <c r="G995" s="414"/>
      <c r="H995" s="415"/>
      <c r="I995" s="416"/>
      <c r="J995" s="413"/>
      <c r="K995" s="417"/>
      <c r="L995" s="418"/>
      <c r="M995" s="419"/>
      <c r="N995" s="412">
        <f t="shared" si="16"/>
        <v>0</v>
      </c>
      <c r="O995" s="584"/>
    </row>
    <row r="996" spans="1:15" ht="25.5" customHeight="1" x14ac:dyDescent="0.2">
      <c r="A996" s="456">
        <v>980</v>
      </c>
      <c r="B996" s="434"/>
      <c r="C996" s="413"/>
      <c r="D996" s="414"/>
      <c r="E996" s="415"/>
      <c r="F996" s="414"/>
      <c r="G996" s="414"/>
      <c r="H996" s="415"/>
      <c r="I996" s="416"/>
      <c r="J996" s="413"/>
      <c r="K996" s="417"/>
      <c r="L996" s="418"/>
      <c r="M996" s="419"/>
      <c r="N996" s="412">
        <f t="shared" si="16"/>
        <v>0</v>
      </c>
      <c r="O996" s="584"/>
    </row>
    <row r="997" spans="1:15" ht="25.5" customHeight="1" x14ac:dyDescent="0.2">
      <c r="A997" s="456">
        <v>981</v>
      </c>
      <c r="B997" s="434"/>
      <c r="C997" s="413"/>
      <c r="D997" s="414"/>
      <c r="E997" s="415"/>
      <c r="F997" s="414"/>
      <c r="G997" s="414"/>
      <c r="H997" s="415"/>
      <c r="I997" s="416"/>
      <c r="J997" s="413"/>
      <c r="K997" s="417"/>
      <c r="L997" s="418"/>
      <c r="M997" s="419"/>
      <c r="N997" s="412">
        <f t="shared" si="16"/>
        <v>0</v>
      </c>
      <c r="O997" s="584"/>
    </row>
    <row r="998" spans="1:15" ht="25.5" customHeight="1" x14ac:dyDescent="0.2">
      <c r="A998" s="456">
        <v>982</v>
      </c>
      <c r="B998" s="434"/>
      <c r="C998" s="413"/>
      <c r="D998" s="414"/>
      <c r="E998" s="415"/>
      <c r="F998" s="414"/>
      <c r="G998" s="414"/>
      <c r="H998" s="415"/>
      <c r="I998" s="416"/>
      <c r="J998" s="413"/>
      <c r="K998" s="417"/>
      <c r="L998" s="418"/>
      <c r="M998" s="419"/>
      <c r="N998" s="412">
        <f t="shared" si="16"/>
        <v>0</v>
      </c>
      <c r="O998" s="584"/>
    </row>
    <row r="999" spans="1:15" ht="25.5" customHeight="1" x14ac:dyDescent="0.2">
      <c r="A999" s="456">
        <v>983</v>
      </c>
      <c r="B999" s="434"/>
      <c r="C999" s="413"/>
      <c r="D999" s="414"/>
      <c r="E999" s="415"/>
      <c r="F999" s="414"/>
      <c r="G999" s="414"/>
      <c r="H999" s="415"/>
      <c r="I999" s="416"/>
      <c r="J999" s="413"/>
      <c r="K999" s="417"/>
      <c r="L999" s="418"/>
      <c r="M999" s="419"/>
      <c r="N999" s="412">
        <f t="shared" si="16"/>
        <v>0</v>
      </c>
      <c r="O999" s="584"/>
    </row>
    <row r="1000" spans="1:15" ht="25.5" customHeight="1" x14ac:dyDescent="0.2">
      <c r="A1000" s="456">
        <v>984</v>
      </c>
      <c r="B1000" s="434"/>
      <c r="C1000" s="413"/>
      <c r="D1000" s="414"/>
      <c r="E1000" s="415"/>
      <c r="F1000" s="414"/>
      <c r="G1000" s="414"/>
      <c r="H1000" s="415"/>
      <c r="I1000" s="416"/>
      <c r="J1000" s="413"/>
      <c r="K1000" s="417"/>
      <c r="L1000" s="418"/>
      <c r="M1000" s="419"/>
      <c r="N1000" s="412">
        <f t="shared" si="16"/>
        <v>0</v>
      </c>
      <c r="O1000" s="584"/>
    </row>
    <row r="1001" spans="1:15" ht="25.5" customHeight="1" x14ac:dyDescent="0.2">
      <c r="A1001" s="456">
        <v>985</v>
      </c>
      <c r="B1001" s="434"/>
      <c r="C1001" s="413"/>
      <c r="D1001" s="414"/>
      <c r="E1001" s="415"/>
      <c r="F1001" s="414"/>
      <c r="G1001" s="414"/>
      <c r="H1001" s="415"/>
      <c r="I1001" s="416"/>
      <c r="J1001" s="413"/>
      <c r="K1001" s="417"/>
      <c r="L1001" s="418"/>
      <c r="M1001" s="419"/>
      <c r="N1001" s="412">
        <f t="shared" si="16"/>
        <v>0</v>
      </c>
      <c r="O1001" s="584"/>
    </row>
    <row r="1002" spans="1:15" ht="25.5" customHeight="1" x14ac:dyDescent="0.2">
      <c r="A1002" s="456">
        <v>986</v>
      </c>
      <c r="B1002" s="434"/>
      <c r="C1002" s="413"/>
      <c r="D1002" s="414"/>
      <c r="E1002" s="415"/>
      <c r="F1002" s="414"/>
      <c r="G1002" s="414"/>
      <c r="H1002" s="415"/>
      <c r="I1002" s="416"/>
      <c r="J1002" s="413"/>
      <c r="K1002" s="417"/>
      <c r="L1002" s="418"/>
      <c r="M1002" s="419"/>
      <c r="N1002" s="412">
        <f t="shared" si="16"/>
        <v>0</v>
      </c>
      <c r="O1002" s="584"/>
    </row>
    <row r="1003" spans="1:15" ht="25.5" customHeight="1" x14ac:dyDescent="0.2">
      <c r="A1003" s="456">
        <v>987</v>
      </c>
      <c r="B1003" s="434"/>
      <c r="C1003" s="413"/>
      <c r="D1003" s="414"/>
      <c r="E1003" s="415"/>
      <c r="F1003" s="414"/>
      <c r="G1003" s="414"/>
      <c r="H1003" s="415"/>
      <c r="I1003" s="416"/>
      <c r="J1003" s="413"/>
      <c r="K1003" s="417"/>
      <c r="L1003" s="418"/>
      <c r="M1003" s="419"/>
      <c r="N1003" s="412">
        <f t="shared" si="16"/>
        <v>0</v>
      </c>
      <c r="O1003" s="584"/>
    </row>
    <row r="1004" spans="1:15" ht="25.5" customHeight="1" x14ac:dyDescent="0.2">
      <c r="A1004" s="456">
        <v>988</v>
      </c>
      <c r="B1004" s="434"/>
      <c r="C1004" s="413"/>
      <c r="D1004" s="414"/>
      <c r="E1004" s="415"/>
      <c r="F1004" s="414"/>
      <c r="G1004" s="414"/>
      <c r="H1004" s="415"/>
      <c r="I1004" s="416"/>
      <c r="J1004" s="413"/>
      <c r="K1004" s="417"/>
      <c r="L1004" s="418"/>
      <c r="M1004" s="419"/>
      <c r="N1004" s="412">
        <f t="shared" si="16"/>
        <v>0</v>
      </c>
      <c r="O1004" s="584"/>
    </row>
    <row r="1005" spans="1:15" ht="25.5" customHeight="1" x14ac:dyDescent="0.2">
      <c r="A1005" s="456">
        <v>989</v>
      </c>
      <c r="B1005" s="434"/>
      <c r="C1005" s="413"/>
      <c r="D1005" s="414"/>
      <c r="E1005" s="415"/>
      <c r="F1005" s="414"/>
      <c r="G1005" s="414"/>
      <c r="H1005" s="415"/>
      <c r="I1005" s="416"/>
      <c r="J1005" s="413"/>
      <c r="K1005" s="417"/>
      <c r="L1005" s="418"/>
      <c r="M1005" s="419"/>
      <c r="N1005" s="412">
        <f t="shared" si="16"/>
        <v>0</v>
      </c>
      <c r="O1005" s="584"/>
    </row>
    <row r="1006" spans="1:15" ht="25.5" customHeight="1" x14ac:dyDescent="0.2">
      <c r="A1006" s="456">
        <v>990</v>
      </c>
      <c r="B1006" s="434"/>
      <c r="C1006" s="413"/>
      <c r="D1006" s="414"/>
      <c r="E1006" s="415"/>
      <c r="F1006" s="414"/>
      <c r="G1006" s="414"/>
      <c r="H1006" s="415"/>
      <c r="I1006" s="416"/>
      <c r="J1006" s="413"/>
      <c r="K1006" s="417"/>
      <c r="L1006" s="418"/>
      <c r="M1006" s="419"/>
      <c r="N1006" s="412">
        <f t="shared" si="16"/>
        <v>0</v>
      </c>
      <c r="O1006" s="584"/>
    </row>
    <row r="1007" spans="1:15" ht="25.5" customHeight="1" x14ac:dyDescent="0.2">
      <c r="A1007" s="456">
        <v>991</v>
      </c>
      <c r="B1007" s="434"/>
      <c r="C1007" s="413"/>
      <c r="D1007" s="414"/>
      <c r="E1007" s="415"/>
      <c r="F1007" s="414"/>
      <c r="G1007" s="414"/>
      <c r="H1007" s="415"/>
      <c r="I1007" s="416"/>
      <c r="J1007" s="413"/>
      <c r="K1007" s="417"/>
      <c r="L1007" s="418"/>
      <c r="M1007" s="419"/>
      <c r="N1007" s="412">
        <f t="shared" si="16"/>
        <v>0</v>
      </c>
      <c r="O1007" s="584"/>
    </row>
    <row r="1008" spans="1:15" ht="25.5" customHeight="1" x14ac:dyDescent="0.2">
      <c r="A1008" s="456">
        <v>992</v>
      </c>
      <c r="B1008" s="434"/>
      <c r="C1008" s="413"/>
      <c r="D1008" s="414"/>
      <c r="E1008" s="415"/>
      <c r="F1008" s="414"/>
      <c r="G1008" s="414"/>
      <c r="H1008" s="415"/>
      <c r="I1008" s="416"/>
      <c r="J1008" s="413"/>
      <c r="K1008" s="417"/>
      <c r="L1008" s="418"/>
      <c r="M1008" s="419"/>
      <c r="N1008" s="412">
        <f t="shared" si="16"/>
        <v>0</v>
      </c>
      <c r="O1008" s="584"/>
    </row>
    <row r="1009" spans="1:15" ht="25.5" customHeight="1" x14ac:dyDescent="0.2">
      <c r="A1009" s="456">
        <v>993</v>
      </c>
      <c r="B1009" s="434"/>
      <c r="C1009" s="413"/>
      <c r="D1009" s="414"/>
      <c r="E1009" s="415"/>
      <c r="F1009" s="414"/>
      <c r="G1009" s="414"/>
      <c r="H1009" s="415"/>
      <c r="I1009" s="416"/>
      <c r="J1009" s="413"/>
      <c r="K1009" s="417"/>
      <c r="L1009" s="418"/>
      <c r="M1009" s="419"/>
      <c r="N1009" s="412">
        <f t="shared" si="16"/>
        <v>0</v>
      </c>
      <c r="O1009" s="584"/>
    </row>
    <row r="1010" spans="1:15" ht="25.5" customHeight="1" x14ac:dyDescent="0.2">
      <c r="A1010" s="456">
        <v>994</v>
      </c>
      <c r="B1010" s="434"/>
      <c r="C1010" s="413"/>
      <c r="D1010" s="414"/>
      <c r="E1010" s="415"/>
      <c r="F1010" s="414"/>
      <c r="G1010" s="414"/>
      <c r="H1010" s="415"/>
      <c r="I1010" s="416"/>
      <c r="J1010" s="413"/>
      <c r="K1010" s="417"/>
      <c r="L1010" s="418"/>
      <c r="M1010" s="419"/>
      <c r="N1010" s="412">
        <f t="shared" si="16"/>
        <v>0</v>
      </c>
      <c r="O1010" s="584"/>
    </row>
    <row r="1011" spans="1:15" ht="25.5" customHeight="1" x14ac:dyDescent="0.2">
      <c r="A1011" s="456">
        <v>995</v>
      </c>
      <c r="B1011" s="434"/>
      <c r="C1011" s="413"/>
      <c r="D1011" s="414"/>
      <c r="E1011" s="415"/>
      <c r="F1011" s="414"/>
      <c r="G1011" s="414"/>
      <c r="H1011" s="415"/>
      <c r="I1011" s="416"/>
      <c r="J1011" s="413"/>
      <c r="K1011" s="417"/>
      <c r="L1011" s="418"/>
      <c r="M1011" s="419"/>
      <c r="N1011" s="412">
        <f t="shared" si="16"/>
        <v>0</v>
      </c>
      <c r="O1011" s="584"/>
    </row>
    <row r="1012" spans="1:15" ht="25.5" customHeight="1" x14ac:dyDescent="0.2">
      <c r="A1012" s="456">
        <v>996</v>
      </c>
      <c r="B1012" s="434"/>
      <c r="C1012" s="413"/>
      <c r="D1012" s="414"/>
      <c r="E1012" s="415"/>
      <c r="F1012" s="414"/>
      <c r="G1012" s="414"/>
      <c r="H1012" s="415"/>
      <c r="I1012" s="416"/>
      <c r="J1012" s="413"/>
      <c r="K1012" s="417"/>
      <c r="L1012" s="418"/>
      <c r="M1012" s="419"/>
      <c r="N1012" s="412">
        <f t="shared" si="16"/>
        <v>0</v>
      </c>
      <c r="O1012" s="584"/>
    </row>
    <row r="1013" spans="1:15" ht="25.5" customHeight="1" x14ac:dyDescent="0.2">
      <c r="A1013" s="456">
        <v>997</v>
      </c>
      <c r="B1013" s="434"/>
      <c r="C1013" s="413"/>
      <c r="D1013" s="414"/>
      <c r="E1013" s="415"/>
      <c r="F1013" s="414"/>
      <c r="G1013" s="414"/>
      <c r="H1013" s="415"/>
      <c r="I1013" s="416"/>
      <c r="J1013" s="413"/>
      <c r="K1013" s="417"/>
      <c r="L1013" s="418"/>
      <c r="M1013" s="419"/>
      <c r="N1013" s="412">
        <f t="shared" si="16"/>
        <v>0</v>
      </c>
      <c r="O1013" s="584"/>
    </row>
    <row r="1014" spans="1:15" ht="25.5" customHeight="1" x14ac:dyDescent="0.2">
      <c r="A1014" s="456">
        <v>998</v>
      </c>
      <c r="B1014" s="434"/>
      <c r="C1014" s="413"/>
      <c r="D1014" s="414"/>
      <c r="E1014" s="415"/>
      <c r="F1014" s="414"/>
      <c r="G1014" s="414"/>
      <c r="H1014" s="415"/>
      <c r="I1014" s="416"/>
      <c r="J1014" s="413"/>
      <c r="K1014" s="417"/>
      <c r="L1014" s="418"/>
      <c r="M1014" s="419"/>
      <c r="N1014" s="412">
        <f t="shared" si="16"/>
        <v>0</v>
      </c>
      <c r="O1014" s="584"/>
    </row>
    <row r="1015" spans="1:15" ht="25.5" customHeight="1" x14ac:dyDescent="0.2">
      <c r="A1015" s="456">
        <v>999</v>
      </c>
      <c r="B1015" s="434"/>
      <c r="C1015" s="413"/>
      <c r="D1015" s="414"/>
      <c r="E1015" s="415"/>
      <c r="F1015" s="414"/>
      <c r="G1015" s="414"/>
      <c r="H1015" s="415"/>
      <c r="I1015" s="416"/>
      <c r="J1015" s="413"/>
      <c r="K1015" s="417"/>
      <c r="L1015" s="418"/>
      <c r="M1015" s="419"/>
      <c r="N1015" s="412">
        <f t="shared" si="16"/>
        <v>0</v>
      </c>
      <c r="O1015" s="584"/>
    </row>
    <row r="1016" spans="1:15" ht="25.5" customHeight="1" thickBot="1" x14ac:dyDescent="0.25">
      <c r="A1016" s="456">
        <v>1000</v>
      </c>
      <c r="B1016" s="603"/>
      <c r="C1016" s="604"/>
      <c r="D1016" s="420"/>
      <c r="E1016" s="605"/>
      <c r="F1016" s="420"/>
      <c r="G1016" s="420"/>
      <c r="H1016" s="605"/>
      <c r="I1016" s="606"/>
      <c r="J1016" s="604"/>
      <c r="K1016" s="607"/>
      <c r="L1016" s="608"/>
      <c r="M1016" s="609"/>
      <c r="N1016" s="412">
        <f t="shared" si="16"/>
        <v>0</v>
      </c>
      <c r="O1016" s="584"/>
    </row>
    <row r="1017" spans="1:15" ht="20" thickTop="1" x14ac:dyDescent="0.2">
      <c r="B1017" s="408" t="s">
        <v>303</v>
      </c>
      <c r="C1017" s="408" t="s">
        <v>303</v>
      </c>
      <c r="D1017" s="408" t="s">
        <v>303</v>
      </c>
      <c r="E1017" s="408" t="s">
        <v>303</v>
      </c>
      <c r="F1017" s="408" t="s">
        <v>303</v>
      </c>
      <c r="G1017" s="408" t="s">
        <v>303</v>
      </c>
      <c r="H1017" s="408" t="s">
        <v>303</v>
      </c>
      <c r="I1017" s="408" t="s">
        <v>303</v>
      </c>
      <c r="J1017" s="408" t="s">
        <v>303</v>
      </c>
      <c r="K1017" s="408" t="s">
        <v>303</v>
      </c>
      <c r="L1017" s="408" t="s">
        <v>303</v>
      </c>
      <c r="M1017" s="408" t="s">
        <v>303</v>
      </c>
      <c r="N1017" s="408" t="s">
        <v>303</v>
      </c>
      <c r="O1017" s="408" t="s">
        <v>303</v>
      </c>
    </row>
  </sheetData>
  <sheetProtection sheet="1" insertRows="0" deleteRows="0" selectLockedCells="1" autoFilter="0"/>
  <mergeCells count="12">
    <mergeCell ref="C10:H11"/>
    <mergeCell ref="C12:H14"/>
    <mergeCell ref="J13:J14"/>
    <mergeCell ref="K13:O14"/>
    <mergeCell ref="J1:O1"/>
    <mergeCell ref="K2:O2"/>
    <mergeCell ref="A3:O3"/>
    <mergeCell ref="J9:O9"/>
    <mergeCell ref="J10:J12"/>
    <mergeCell ref="K10:O12"/>
    <mergeCell ref="A10:B14"/>
    <mergeCell ref="A9:H9"/>
  </mergeCells>
  <phoneticPr fontId="9"/>
  <conditionalFormatting sqref="G17:G1016">
    <cfRule type="duplicateValues" dxfId="43" priority="2"/>
  </conditionalFormatting>
  <conditionalFormatting sqref="G30">
    <cfRule type="duplicateValues" dxfId="42" priority="6"/>
  </conditionalFormatting>
  <conditionalFormatting sqref="G31:G1015 G17:G29">
    <cfRule type="duplicateValues" dxfId="41" priority="9"/>
  </conditionalFormatting>
  <conditionalFormatting sqref="H17:H1016">
    <cfRule type="duplicateValues" dxfId="40" priority="1"/>
  </conditionalFormatting>
  <conditionalFormatting sqref="H30">
    <cfRule type="duplicateValues" dxfId="39" priority="5"/>
  </conditionalFormatting>
  <conditionalFormatting sqref="H31:H1015 H17:H29">
    <cfRule type="duplicateValues" dxfId="38" priority="8"/>
  </conditionalFormatting>
  <conditionalFormatting sqref="M17:M1016">
    <cfRule type="expression" dxfId="37" priority="3">
      <formula>OR($B17="全額返金",$B17="与信取消")</formula>
    </cfRule>
  </conditionalFormatting>
  <conditionalFormatting sqref="M17:N1015">
    <cfRule type="expression" dxfId="36" priority="7">
      <formula>OR($B17="全額返金",$B17="与信取消")</formula>
    </cfRule>
  </conditionalFormatting>
  <conditionalFormatting sqref="N17:N1016">
    <cfRule type="cellIs" dxfId="35" priority="4" operator="lessThan">
      <formula>0</formula>
    </cfRule>
  </conditionalFormatting>
  <conditionalFormatting sqref="N1016">
    <cfRule type="expression" dxfId="34" priority="36">
      <formula>OR($B1016="全額返金",$B1016="与信取消")</formula>
    </cfRule>
  </conditionalFormatting>
  <dataValidations count="16">
    <dataValidation type="textLength" showInputMessage="1" showErrorMessage="1" errorTitle="受注日時" error="「YYYY/MM/DD hi:mm:ss」の形式で入力をお願いします。" sqref="I18:I1016">
      <formula1>19</formula1>
      <formula2>19</formula2>
    </dataValidation>
    <dataValidation type="whole" allowBlank="1" showInputMessage="1" showErrorMessage="1" sqref="L18:L1016 M18:M1016">
      <formula1>0</formula1>
      <formula2>99999999</formula2>
    </dataValidation>
    <dataValidation type="whole" allowBlank="1" showInputMessage="1" showErrorMessage="1" sqref="N17:N1016">
      <formula1>0</formula1>
      <formula2>9999999</formula2>
    </dataValidation>
    <dataValidation type="list" showInputMessage="1" showErrorMessage="1" sqref="C10:H11">
      <formula1>"決済管理ツールで処理したがエラーとなったため,エラー決済のため,決済管理ツールで売上or返金ボタンがないor押下できないため,その他（理由欄へご入力ください）"</formula1>
    </dataValidation>
    <dataValidation type="textLength" operator="equal" allowBlank="1" showInputMessage="1" showErrorMessage="1" errorTitle="MID：5桁で設定ください" error="MID：5桁で設定ください" promptTitle="MID：5桁で設定ください" sqref="C18:C1016">
      <formula1>5</formula1>
    </dataValidation>
    <dataValidation type="textLength" operator="equal" allowBlank="1" showInputMessage="1" showErrorMessage="1" errorTitle="SID：3桁で設定ください" error="SID：3桁で設定ください" promptTitle="SID：3桁で設定ください" sqref="D18:D1016">
      <formula1>3</formula1>
    </dataValidation>
    <dataValidation type="list" allowBlank="1" showInputMessage="1" showErrorMessage="1" errorTitle="リストから依頼区分を選択してください。" error="リストから依頼区分を選択してください。" sqref="B18:B1016">
      <formula1>"全額返金,売上,与信取消,部分返金,追加売上"</formula1>
    </dataValidation>
    <dataValidation type="list" allowBlank="1" showInputMessage="1" showErrorMessage="1" errorTitle="リストから依頼区分を選択してください。" error="リストから依頼区分を選択してください。" sqref="F18:F1016">
      <formula1>"クレジット"</formula1>
    </dataValidation>
    <dataValidation type="textLength" operator="equal" allowBlank="1" showInputMessage="1" showErrorMessage="1" errorTitle="トラッキングID：14桁で設定ください" error="トラッキングID：14桁で設定ください" sqref="G18:G1016">
      <formula1>14</formula1>
    </dataValidation>
    <dataValidation type="list" allowBlank="1" showInputMessage="1" showErrorMessage="1" errorTitle="依頼区分" error="リストから依頼区分を選択してください。" sqref="B17">
      <formula1>"全額返金,売上,与信取消,部分返金,追加売上"</formula1>
    </dataValidation>
    <dataValidation type="textLength" operator="equal" allowBlank="1" showInputMessage="1" showErrorMessage="1" errorTitle="MID" error="MID：5桁で設定ください" promptTitle="MID：5桁で設定ください" sqref="C17">
      <formula1>5</formula1>
    </dataValidation>
    <dataValidation type="textLength" operator="equal" allowBlank="1" showInputMessage="1" showErrorMessage="1" errorTitle="SID" error="SID：3桁で設定ください" promptTitle="SID：3桁で設定ください" sqref="D17">
      <formula1>3</formula1>
    </dataValidation>
    <dataValidation type="list" allowBlank="1" showInputMessage="1" showErrorMessage="1" errorTitle="支払方法" error="リストから依頼区分を選択してください。" sqref="F17">
      <formula1>"クレジット"</formula1>
    </dataValidation>
    <dataValidation type="textLength" operator="equal" allowBlank="1" showInputMessage="1" showErrorMessage="1" errorTitle="トラッキングID" error="トラッキングID：14桁で設定ください" sqref="G17">
      <formula1>14</formula1>
    </dataValidation>
    <dataValidation type="whole" allowBlank="1" showInputMessage="1" showErrorMessage="1" errorTitle="売上金額（与信金額）" error="0以上で入力ください" sqref="L17">
      <formula1>0</formula1>
      <formula2>99999999</formula2>
    </dataValidation>
    <dataValidation type="whole" allowBlank="1" showInputMessage="1" showErrorMessage="1" errorTitle="処理金額" error="０以上で入力ください" sqref="M17">
      <formula1>0</formula1>
      <formula2>99999999</formula2>
    </dataValidation>
  </dataValidations>
  <pageMargins left="0.19685039370078741" right="0.19685039370078741" top="0.5" bottom="0.28000000000000003" header="0.22" footer="0.16"/>
  <pageSetup paperSize="9" scale="35" fitToHeight="0" orientation="portrait" horizontalDpi="300" verticalDpi="300" r:id="rId1"/>
  <headerFooter alignWithMargins="0">
    <oddFooter>&amp;RSBPS管理番号：005843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Z149"/>
  <sheetViews>
    <sheetView showGridLines="0" topLeftCell="A117" zoomScale="55" zoomScaleNormal="55" zoomScaleSheetLayoutView="50" workbookViewId="0">
      <selection activeCell="B136" sqref="B136"/>
    </sheetView>
  </sheetViews>
  <sheetFormatPr defaultColWidth="8.90625" defaultRowHeight="19.5" x14ac:dyDescent="0.2"/>
  <cols>
    <col min="1" max="1" width="9" style="10" customWidth="1"/>
    <col min="2" max="2" width="15.6328125" style="309" customWidth="1"/>
    <col min="3" max="3" width="11.90625" style="302" customWidth="1"/>
    <col min="4" max="4" width="11.6328125" style="303" customWidth="1"/>
    <col min="5" max="5" width="19.90625" style="303" customWidth="1"/>
    <col min="6" max="6" width="14.36328125" style="303" customWidth="1"/>
    <col min="7" max="7" width="27.08984375" style="303" customWidth="1"/>
    <col min="8" max="8" width="24.6328125" style="303" customWidth="1"/>
    <col min="9" max="9" width="32.90625" style="304" customWidth="1"/>
    <col min="10" max="10" width="21.453125" style="301" customWidth="1"/>
    <col min="11" max="11" width="20" style="307" customWidth="1"/>
    <col min="12" max="12" width="22.90625" style="290" customWidth="1"/>
    <col min="13" max="13" width="14.90625" style="482" customWidth="1"/>
    <col min="14" max="14" width="15.36328125" style="482" customWidth="1"/>
    <col min="15" max="15" width="20" style="305" customWidth="1"/>
    <col min="16" max="16" width="21.453125" style="10" customWidth="1"/>
    <col min="17" max="17" width="3.6328125" style="10" customWidth="1"/>
    <col min="18" max="18" width="1.6328125" style="10" customWidth="1"/>
    <col min="19" max="25" width="8.90625" style="10" customWidth="1"/>
    <col min="26" max="16384" width="8.90625" style="10"/>
  </cols>
  <sheetData>
    <row r="1" spans="1:26" s="382" customFormat="1" ht="22" x14ac:dyDescent="0.5">
      <c r="A1" s="376" t="s">
        <v>169</v>
      </c>
      <c r="B1" s="377"/>
      <c r="C1" s="378"/>
      <c r="D1" s="379"/>
      <c r="E1" s="379"/>
      <c r="F1" s="379"/>
      <c r="G1" s="379"/>
      <c r="H1" s="380"/>
      <c r="I1" s="381"/>
      <c r="J1" s="662"/>
      <c r="K1" s="662"/>
      <c r="L1" s="662"/>
      <c r="M1" s="662"/>
      <c r="N1" s="662"/>
      <c r="O1" s="662"/>
      <c r="P1" s="589"/>
      <c r="Q1" s="10"/>
      <c r="R1" s="10"/>
    </row>
    <row r="2" spans="1:26" s="382" customFormat="1" ht="22" x14ac:dyDescent="0.5">
      <c r="A2" s="377" t="s">
        <v>1</v>
      </c>
      <c r="B2" s="383"/>
      <c r="C2" s="384"/>
      <c r="D2" s="380"/>
      <c r="E2" s="380"/>
      <c r="F2" s="380"/>
      <c r="G2" s="380"/>
      <c r="H2" s="380"/>
      <c r="I2" s="381"/>
      <c r="J2" s="429"/>
      <c r="K2" s="663"/>
      <c r="L2" s="663"/>
      <c r="M2" s="663"/>
      <c r="N2" s="663"/>
      <c r="O2" s="663"/>
      <c r="P2" s="589"/>
      <c r="Q2" s="10"/>
      <c r="R2" s="10"/>
      <c r="S2" s="366"/>
    </row>
    <row r="3" spans="1:26" s="382" customFormat="1" ht="37.5" x14ac:dyDescent="0.45">
      <c r="A3" s="664" t="s">
        <v>3</v>
      </c>
      <c r="B3" s="664"/>
      <c r="C3" s="664"/>
      <c r="D3" s="664"/>
      <c r="E3" s="664"/>
      <c r="F3" s="664"/>
      <c r="G3" s="664"/>
      <c r="H3" s="664"/>
      <c r="I3" s="664"/>
      <c r="J3" s="664"/>
      <c r="K3" s="664"/>
      <c r="L3" s="664"/>
      <c r="M3" s="664"/>
      <c r="N3" s="664"/>
      <c r="O3" s="664"/>
      <c r="P3" s="10"/>
      <c r="Q3" s="10"/>
      <c r="R3" s="590"/>
      <c r="S3" s="430"/>
      <c r="T3" s="387"/>
      <c r="U3" s="388"/>
      <c r="V3" s="388"/>
      <c r="W3" s="388"/>
      <c r="X3" s="388"/>
      <c r="Y3" s="388"/>
      <c r="Z3" s="388"/>
    </row>
    <row r="4" spans="1:26" s="382" customFormat="1" ht="22" x14ac:dyDescent="0.45">
      <c r="A4" s="389" t="s">
        <v>4</v>
      </c>
      <c r="B4" s="390"/>
      <c r="C4" s="391"/>
      <c r="D4" s="392"/>
      <c r="E4" s="392"/>
      <c r="F4" s="392"/>
      <c r="G4" s="392"/>
      <c r="H4" s="392"/>
      <c r="I4" s="393"/>
      <c r="J4" s="392"/>
      <c r="K4" s="392"/>
      <c r="L4" s="394"/>
      <c r="M4" s="395"/>
      <c r="N4" s="395"/>
      <c r="O4" s="396"/>
      <c r="P4" s="10"/>
      <c r="Q4" s="10"/>
      <c r="R4" s="10"/>
      <c r="S4" s="430"/>
      <c r="T4" s="387"/>
      <c r="U4" s="388"/>
      <c r="V4" s="388"/>
      <c r="W4" s="388"/>
      <c r="X4" s="388"/>
      <c r="Y4" s="388"/>
      <c r="Z4" s="388"/>
    </row>
    <row r="5" spans="1:26" s="382" customFormat="1" x14ac:dyDescent="0.3">
      <c r="A5" s="397"/>
      <c r="B5" s="390"/>
      <c r="C5" s="391"/>
      <c r="D5" s="392"/>
      <c r="E5" s="392"/>
      <c r="F5" s="392"/>
      <c r="G5" s="392"/>
      <c r="H5" s="380"/>
      <c r="I5" s="381"/>
      <c r="J5" s="398"/>
      <c r="K5" s="399"/>
      <c r="L5" s="400"/>
      <c r="M5" s="401"/>
      <c r="N5" s="401"/>
      <c r="O5" s="396"/>
      <c r="P5" s="10"/>
      <c r="Q5" s="10"/>
      <c r="R5" s="10"/>
      <c r="S5" s="366"/>
      <c r="X5" s="388"/>
      <c r="Y5" s="388"/>
      <c r="Z5" s="388"/>
    </row>
    <row r="6" spans="1:26" s="382" customFormat="1" x14ac:dyDescent="0.3">
      <c r="A6" s="397"/>
      <c r="B6" s="390"/>
      <c r="C6" s="391"/>
      <c r="D6" s="392"/>
      <c r="E6" s="392"/>
      <c r="F6" s="392"/>
      <c r="G6" s="392"/>
      <c r="H6" s="380"/>
      <c r="I6" s="381"/>
      <c r="J6" s="398"/>
      <c r="K6" s="399"/>
      <c r="L6" s="400"/>
      <c r="M6" s="401"/>
      <c r="N6" s="401"/>
      <c r="O6" s="396"/>
      <c r="P6" s="10"/>
      <c r="Q6" s="10"/>
      <c r="R6" s="10"/>
      <c r="X6" s="388"/>
      <c r="Y6" s="388"/>
      <c r="Z6" s="388"/>
    </row>
    <row r="7" spans="1:26" s="382" customFormat="1" x14ac:dyDescent="0.3">
      <c r="A7" s="397"/>
      <c r="B7" s="390"/>
      <c r="C7" s="391"/>
      <c r="D7" s="392"/>
      <c r="E7" s="392"/>
      <c r="F7" s="392"/>
      <c r="G7" s="392"/>
      <c r="H7" s="380"/>
      <c r="I7" s="381"/>
      <c r="J7" s="398"/>
      <c r="K7" s="399"/>
      <c r="L7" s="400"/>
      <c r="M7" s="401"/>
      <c r="N7" s="401"/>
      <c r="O7" s="396"/>
      <c r="P7" s="10"/>
      <c r="Q7" s="10"/>
      <c r="R7" s="10"/>
      <c r="X7" s="388"/>
      <c r="Y7" s="388"/>
      <c r="Z7" s="388"/>
    </row>
    <row r="8" spans="1:26" s="382" customFormat="1" ht="5.5" customHeight="1" thickBot="1" x14ac:dyDescent="0.35">
      <c r="A8" s="397"/>
      <c r="B8" s="390"/>
      <c r="C8" s="391"/>
      <c r="D8" s="392"/>
      <c r="E8" s="392"/>
      <c r="F8" s="392"/>
      <c r="G8" s="392"/>
      <c r="H8" s="380"/>
      <c r="I8" s="381"/>
      <c r="J8" s="398"/>
      <c r="K8" s="399"/>
      <c r="L8" s="400"/>
      <c r="M8" s="401"/>
      <c r="N8" s="401"/>
      <c r="O8" s="396"/>
      <c r="P8" s="10"/>
      <c r="Q8" s="10"/>
      <c r="R8" s="10"/>
      <c r="X8" s="388"/>
      <c r="Y8" s="388"/>
      <c r="Z8" s="388"/>
    </row>
    <row r="9" spans="1:26" s="382" customFormat="1" ht="18.649999999999999" customHeight="1" thickTop="1" x14ac:dyDescent="0.3">
      <c r="A9" s="675" t="s">
        <v>174</v>
      </c>
      <c r="B9" s="676"/>
      <c r="C9" s="676"/>
      <c r="D9" s="676"/>
      <c r="E9" s="676"/>
      <c r="F9" s="676"/>
      <c r="G9" s="676"/>
      <c r="H9" s="677"/>
      <c r="I9" s="381"/>
      <c r="J9" s="665" t="s">
        <v>178</v>
      </c>
      <c r="K9" s="666"/>
      <c r="L9" s="666"/>
      <c r="M9" s="666"/>
      <c r="N9" s="666"/>
      <c r="O9" s="667"/>
      <c r="P9" s="10"/>
      <c r="Q9" s="10"/>
      <c r="R9" s="10"/>
      <c r="X9" s="388"/>
      <c r="Y9" s="388"/>
      <c r="Z9" s="388"/>
    </row>
    <row r="10" spans="1:26" s="382" customFormat="1" ht="18.649999999999999" customHeight="1" x14ac:dyDescent="0.3">
      <c r="A10" s="671" t="s">
        <v>173</v>
      </c>
      <c r="B10" s="672"/>
      <c r="C10" s="681" t="s">
        <v>405</v>
      </c>
      <c r="D10" s="681"/>
      <c r="E10" s="681"/>
      <c r="F10" s="681"/>
      <c r="G10" s="681"/>
      <c r="H10" s="682"/>
      <c r="I10" s="381"/>
      <c r="J10" s="668" t="s">
        <v>343</v>
      </c>
      <c r="K10" s="661"/>
      <c r="L10" s="661"/>
      <c r="M10" s="661"/>
      <c r="N10" s="661"/>
      <c r="O10" s="661"/>
      <c r="P10" s="10"/>
      <c r="Q10" s="10"/>
      <c r="R10" s="10"/>
      <c r="X10" s="388"/>
      <c r="Y10" s="388"/>
      <c r="Z10" s="388"/>
    </row>
    <row r="11" spans="1:26" s="382" customFormat="1" ht="18.649999999999999" customHeight="1" x14ac:dyDescent="0.3">
      <c r="A11" s="671"/>
      <c r="B11" s="672"/>
      <c r="C11" s="681"/>
      <c r="D11" s="681"/>
      <c r="E11" s="681"/>
      <c r="F11" s="681"/>
      <c r="G11" s="681"/>
      <c r="H11" s="682"/>
      <c r="I11" s="381"/>
      <c r="J11" s="669"/>
      <c r="K11" s="661"/>
      <c r="L11" s="661"/>
      <c r="M11" s="661"/>
      <c r="N11" s="661"/>
      <c r="O11" s="661"/>
      <c r="P11" s="10"/>
      <c r="Q11" s="10"/>
      <c r="R11" s="10"/>
      <c r="X11" s="388"/>
      <c r="Y11" s="388"/>
      <c r="Z11" s="388"/>
    </row>
    <row r="12" spans="1:26" s="382" customFormat="1" ht="19.5" customHeight="1" x14ac:dyDescent="0.3">
      <c r="A12" s="671"/>
      <c r="B12" s="672"/>
      <c r="C12" s="681"/>
      <c r="D12" s="681"/>
      <c r="E12" s="681"/>
      <c r="F12" s="681"/>
      <c r="G12" s="681"/>
      <c r="H12" s="682"/>
      <c r="I12" s="381"/>
      <c r="J12" s="670"/>
      <c r="K12" s="661"/>
      <c r="L12" s="661"/>
      <c r="M12" s="661"/>
      <c r="N12" s="661"/>
      <c r="O12" s="661"/>
      <c r="P12" s="10"/>
      <c r="Q12" s="10"/>
      <c r="R12" s="10"/>
      <c r="X12" s="388"/>
      <c r="Y12" s="388"/>
      <c r="Z12" s="388"/>
    </row>
    <row r="13" spans="1:26" s="382" customFormat="1" ht="19.5" customHeight="1" x14ac:dyDescent="0.3">
      <c r="A13" s="671"/>
      <c r="B13" s="672"/>
      <c r="C13" s="681"/>
      <c r="D13" s="681"/>
      <c r="E13" s="681"/>
      <c r="F13" s="681"/>
      <c r="G13" s="681"/>
      <c r="H13" s="682"/>
      <c r="I13" s="381"/>
      <c r="J13" s="660" t="s">
        <v>8</v>
      </c>
      <c r="K13" s="661"/>
      <c r="L13" s="661"/>
      <c r="M13" s="661"/>
      <c r="N13" s="661"/>
      <c r="O13" s="661"/>
      <c r="P13" s="680"/>
      <c r="Q13" s="10"/>
      <c r="R13" s="10"/>
      <c r="X13" s="388"/>
      <c r="Y13" s="388"/>
      <c r="Z13" s="388"/>
    </row>
    <row r="14" spans="1:26" s="382" customFormat="1" ht="19.5" customHeight="1" thickBot="1" x14ac:dyDescent="0.35">
      <c r="A14" s="673"/>
      <c r="B14" s="674"/>
      <c r="C14" s="683"/>
      <c r="D14" s="683"/>
      <c r="E14" s="683"/>
      <c r="F14" s="683"/>
      <c r="G14" s="683"/>
      <c r="H14" s="684"/>
      <c r="I14" s="393"/>
      <c r="J14" s="660"/>
      <c r="K14" s="661"/>
      <c r="L14" s="661"/>
      <c r="M14" s="661"/>
      <c r="N14" s="661"/>
      <c r="O14" s="661"/>
      <c r="P14" s="680"/>
      <c r="Q14" s="10"/>
      <c r="R14" s="10"/>
      <c r="U14" s="388"/>
      <c r="V14" s="388"/>
      <c r="W14" s="388"/>
      <c r="X14" s="388"/>
      <c r="Y14" s="388"/>
      <c r="Z14" s="388"/>
    </row>
    <row r="15" spans="1:26" s="382" customFormat="1" ht="20.5" thickTop="1" thickBot="1" x14ac:dyDescent="0.5">
      <c r="A15" s="402"/>
      <c r="B15" s="428" t="s">
        <v>170</v>
      </c>
      <c r="C15" s="403"/>
      <c r="D15" s="404"/>
      <c r="E15" s="404"/>
      <c r="F15" s="404"/>
      <c r="G15" s="404"/>
      <c r="H15" s="392"/>
      <c r="I15" s="393"/>
      <c r="J15" s="392"/>
      <c r="K15" s="392"/>
      <c r="L15" s="405"/>
      <c r="M15" s="395"/>
      <c r="N15" s="395"/>
      <c r="O15" s="396"/>
      <c r="P15" s="587"/>
      <c r="Q15" s="10"/>
      <c r="R15" s="10"/>
    </row>
    <row r="16" spans="1:26" s="407" customFormat="1" ht="48.5" thickTop="1" x14ac:dyDescent="0.2">
      <c r="A16" s="406" t="s">
        <v>10</v>
      </c>
      <c r="B16" s="421" t="s">
        <v>11</v>
      </c>
      <c r="C16" s="422" t="s">
        <v>12</v>
      </c>
      <c r="D16" s="422" t="s">
        <v>13</v>
      </c>
      <c r="E16" s="422" t="s">
        <v>14</v>
      </c>
      <c r="F16" s="422" t="s">
        <v>15</v>
      </c>
      <c r="G16" s="422" t="s">
        <v>16</v>
      </c>
      <c r="H16" s="422" t="s">
        <v>17</v>
      </c>
      <c r="I16" s="451" t="s">
        <v>406</v>
      </c>
      <c r="J16" s="423" t="s">
        <v>19</v>
      </c>
      <c r="K16" s="424" t="s">
        <v>196</v>
      </c>
      <c r="L16" s="425" t="s">
        <v>328</v>
      </c>
      <c r="M16" s="426" t="s">
        <v>21</v>
      </c>
      <c r="N16" s="585" t="s">
        <v>195</v>
      </c>
      <c r="O16" s="583" t="s">
        <v>341</v>
      </c>
      <c r="P16" s="588"/>
      <c r="Q16" s="366"/>
      <c r="R16" s="366"/>
    </row>
    <row r="17" spans="1:18" s="382" customFormat="1" ht="25.5" customHeight="1" x14ac:dyDescent="0.2">
      <c r="A17" s="456">
        <v>1</v>
      </c>
      <c r="B17" s="480" t="s">
        <v>359</v>
      </c>
      <c r="C17" s="457" t="s">
        <v>268</v>
      </c>
      <c r="D17" s="458" t="s">
        <v>270</v>
      </c>
      <c r="E17" s="459" t="s">
        <v>277</v>
      </c>
      <c r="F17" s="458" t="s">
        <v>29</v>
      </c>
      <c r="G17" s="458" t="s">
        <v>272</v>
      </c>
      <c r="H17" s="459">
        <v>1234567890</v>
      </c>
      <c r="I17" s="460" t="s">
        <v>281</v>
      </c>
      <c r="J17" s="457" t="s">
        <v>275</v>
      </c>
      <c r="K17" s="461">
        <v>44927</v>
      </c>
      <c r="L17" s="462">
        <v>10000</v>
      </c>
      <c r="M17" s="463"/>
      <c r="N17" s="412" t="str">
        <f t="shared" ref="N17:N21" si="0">IF(B17="全額返金","",IF(B17="与信取消","",IF(B17="部分返金",L17-M17,IF(B17="売上",M17,L17+M17))))</f>
        <v/>
      </c>
      <c r="O17" s="584"/>
      <c r="P17" s="586"/>
      <c r="Q17" s="10"/>
      <c r="R17" s="10"/>
    </row>
    <row r="18" spans="1:18" s="382" customFormat="1" ht="25.5" customHeight="1" x14ac:dyDescent="0.2">
      <c r="A18" s="456">
        <v>2</v>
      </c>
      <c r="B18" s="479" t="s">
        <v>32</v>
      </c>
      <c r="C18" s="464" t="s">
        <v>268</v>
      </c>
      <c r="D18" s="465" t="s">
        <v>270</v>
      </c>
      <c r="E18" s="466" t="s">
        <v>277</v>
      </c>
      <c r="F18" s="458" t="s">
        <v>29</v>
      </c>
      <c r="G18" s="465" t="s">
        <v>304</v>
      </c>
      <c r="H18" s="466" t="s">
        <v>315</v>
      </c>
      <c r="I18" s="467" t="s">
        <v>281</v>
      </c>
      <c r="J18" s="464" t="s">
        <v>275</v>
      </c>
      <c r="K18" s="468">
        <v>44927</v>
      </c>
      <c r="L18" s="469">
        <v>10000</v>
      </c>
      <c r="M18" s="470">
        <v>3000</v>
      </c>
      <c r="N18" s="412">
        <f t="shared" si="0"/>
        <v>7000</v>
      </c>
      <c r="O18" s="584"/>
      <c r="P18" s="586"/>
      <c r="Q18" s="10"/>
      <c r="R18" s="10"/>
    </row>
    <row r="19" spans="1:18" s="382" customFormat="1" ht="25.5" customHeight="1" x14ac:dyDescent="0.2">
      <c r="A19" s="456">
        <v>3</v>
      </c>
      <c r="B19" s="479" t="s">
        <v>32</v>
      </c>
      <c r="C19" s="464" t="s">
        <v>268</v>
      </c>
      <c r="D19" s="465" t="s">
        <v>270</v>
      </c>
      <c r="E19" s="466" t="s">
        <v>277</v>
      </c>
      <c r="F19" s="458" t="s">
        <v>29</v>
      </c>
      <c r="G19" s="465" t="s">
        <v>305</v>
      </c>
      <c r="H19" s="466" t="s">
        <v>316</v>
      </c>
      <c r="I19" s="467" t="s">
        <v>281</v>
      </c>
      <c r="J19" s="464" t="s">
        <v>275</v>
      </c>
      <c r="K19" s="468">
        <v>44927</v>
      </c>
      <c r="L19" s="469">
        <v>7000</v>
      </c>
      <c r="M19" s="470">
        <v>7000</v>
      </c>
      <c r="N19" s="412">
        <f t="shared" si="0"/>
        <v>0</v>
      </c>
      <c r="O19" s="584"/>
      <c r="P19" s="586"/>
      <c r="Q19" s="10"/>
      <c r="R19" s="10"/>
    </row>
    <row r="20" spans="1:18" s="382" customFormat="1" ht="25.5" customHeight="1" x14ac:dyDescent="0.2">
      <c r="A20" s="456">
        <v>4</v>
      </c>
      <c r="B20" s="479" t="s">
        <v>32</v>
      </c>
      <c r="C20" s="464" t="s">
        <v>268</v>
      </c>
      <c r="D20" s="465" t="s">
        <v>270</v>
      </c>
      <c r="E20" s="466" t="s">
        <v>277</v>
      </c>
      <c r="F20" s="458" t="s">
        <v>29</v>
      </c>
      <c r="G20" s="465" t="s">
        <v>306</v>
      </c>
      <c r="H20" s="466" t="s">
        <v>317</v>
      </c>
      <c r="I20" s="467" t="s">
        <v>281</v>
      </c>
      <c r="J20" s="464" t="s">
        <v>275</v>
      </c>
      <c r="K20" s="468">
        <v>44927</v>
      </c>
      <c r="L20" s="469">
        <v>7000</v>
      </c>
      <c r="M20" s="470">
        <v>2000</v>
      </c>
      <c r="N20" s="412">
        <f t="shared" si="0"/>
        <v>5000</v>
      </c>
      <c r="O20" s="584"/>
      <c r="P20" s="586"/>
      <c r="Q20" s="10"/>
      <c r="R20" s="10"/>
    </row>
    <row r="21" spans="1:18" s="382" customFormat="1" ht="25.5" customHeight="1" x14ac:dyDescent="0.2">
      <c r="A21" s="456">
        <v>5</v>
      </c>
      <c r="B21" s="479" t="s">
        <v>86</v>
      </c>
      <c r="C21" s="464" t="s">
        <v>268</v>
      </c>
      <c r="D21" s="465" t="s">
        <v>270</v>
      </c>
      <c r="E21" s="466" t="s">
        <v>277</v>
      </c>
      <c r="F21" s="458" t="s">
        <v>29</v>
      </c>
      <c r="G21" s="465" t="s">
        <v>346</v>
      </c>
      <c r="H21" s="466" t="s">
        <v>318</v>
      </c>
      <c r="I21" s="467" t="s">
        <v>281</v>
      </c>
      <c r="J21" s="464" t="s">
        <v>275</v>
      </c>
      <c r="K21" s="468"/>
      <c r="L21" s="469">
        <v>10000</v>
      </c>
      <c r="M21" s="470"/>
      <c r="N21" s="412" t="str">
        <f t="shared" si="0"/>
        <v/>
      </c>
      <c r="O21" s="584"/>
      <c r="P21" s="586"/>
      <c r="Q21" s="10"/>
      <c r="R21" s="10"/>
    </row>
    <row r="22" spans="1:18" s="382" customFormat="1" ht="25.5" customHeight="1" x14ac:dyDescent="0.2">
      <c r="A22" s="456">
        <v>6</v>
      </c>
      <c r="B22" s="479" t="s">
        <v>85</v>
      </c>
      <c r="C22" s="464" t="s">
        <v>268</v>
      </c>
      <c r="D22" s="465" t="s">
        <v>270</v>
      </c>
      <c r="E22" s="466" t="s">
        <v>277</v>
      </c>
      <c r="F22" s="458" t="s">
        <v>29</v>
      </c>
      <c r="G22" s="465" t="s">
        <v>308</v>
      </c>
      <c r="H22" s="466" t="s">
        <v>319</v>
      </c>
      <c r="I22" s="467" t="s">
        <v>281</v>
      </c>
      <c r="J22" s="464" t="s">
        <v>275</v>
      </c>
      <c r="K22" s="468">
        <v>44927</v>
      </c>
      <c r="L22" s="469">
        <v>10000</v>
      </c>
      <c r="M22" s="470">
        <v>10000</v>
      </c>
      <c r="N22" s="412">
        <f>IF(B22="全額返金","",IF(B22="与信取消","",IF(B22="部分返金",L22-M22,IF(B22="売上",M22,L22+M22))))</f>
        <v>10000</v>
      </c>
      <c r="O22" s="584"/>
      <c r="P22" s="586"/>
      <c r="Q22" s="10"/>
      <c r="R22" s="10"/>
    </row>
    <row r="23" spans="1:18" s="382" customFormat="1" ht="25.5" customHeight="1" x14ac:dyDescent="0.2">
      <c r="A23" s="456">
        <v>7</v>
      </c>
      <c r="B23" s="479" t="s">
        <v>85</v>
      </c>
      <c r="C23" s="464" t="s">
        <v>268</v>
      </c>
      <c r="D23" s="465" t="s">
        <v>270</v>
      </c>
      <c r="E23" s="466" t="s">
        <v>277</v>
      </c>
      <c r="F23" s="458" t="s">
        <v>29</v>
      </c>
      <c r="G23" s="465" t="s">
        <v>309</v>
      </c>
      <c r="H23" s="466" t="s">
        <v>320</v>
      </c>
      <c r="I23" s="467" t="s">
        <v>281</v>
      </c>
      <c r="J23" s="464" t="s">
        <v>275</v>
      </c>
      <c r="K23" s="468">
        <v>44927</v>
      </c>
      <c r="L23" s="469">
        <v>10000</v>
      </c>
      <c r="M23" s="470">
        <v>3000</v>
      </c>
      <c r="N23" s="412">
        <f t="shared" ref="N23:N26" si="1">IF(B23="全額返金","",IF(B23="与信取消","",IF(B23="部分返金",L23-M23,IF(B23="売上",M23,L23+M23))))</f>
        <v>3000</v>
      </c>
      <c r="O23" s="584"/>
      <c r="P23" s="586"/>
      <c r="Q23" s="10"/>
      <c r="R23" s="10"/>
    </row>
    <row r="24" spans="1:18" s="382" customFormat="1" ht="25.5" customHeight="1" x14ac:dyDescent="0.2">
      <c r="A24" s="456">
        <v>8</v>
      </c>
      <c r="B24" s="479" t="s">
        <v>33</v>
      </c>
      <c r="C24" s="464" t="s">
        <v>268</v>
      </c>
      <c r="D24" s="465" t="s">
        <v>270</v>
      </c>
      <c r="E24" s="466" t="s">
        <v>277</v>
      </c>
      <c r="F24" s="458" t="s">
        <v>29</v>
      </c>
      <c r="G24" s="465" t="s">
        <v>310</v>
      </c>
      <c r="H24" s="466" t="s">
        <v>321</v>
      </c>
      <c r="I24" s="467" t="s">
        <v>281</v>
      </c>
      <c r="J24" s="464" t="s">
        <v>275</v>
      </c>
      <c r="K24" s="468">
        <v>44927</v>
      </c>
      <c r="L24" s="469">
        <v>10000</v>
      </c>
      <c r="M24" s="470">
        <v>3000</v>
      </c>
      <c r="N24" s="412">
        <f t="shared" si="1"/>
        <v>13000</v>
      </c>
      <c r="O24" s="584"/>
      <c r="P24" s="586"/>
      <c r="Q24" s="10"/>
      <c r="R24" s="10"/>
    </row>
    <row r="25" spans="1:18" s="382" customFormat="1" ht="25.5" customHeight="1" x14ac:dyDescent="0.2">
      <c r="A25" s="456">
        <v>9</v>
      </c>
      <c r="B25" s="479" t="s">
        <v>33</v>
      </c>
      <c r="C25" s="464" t="s">
        <v>268</v>
      </c>
      <c r="D25" s="465" t="s">
        <v>270</v>
      </c>
      <c r="E25" s="466" t="s">
        <v>277</v>
      </c>
      <c r="F25" s="458" t="s">
        <v>29</v>
      </c>
      <c r="G25" s="465" t="s">
        <v>311</v>
      </c>
      <c r="H25" s="466" t="s">
        <v>322</v>
      </c>
      <c r="I25" s="467" t="s">
        <v>281</v>
      </c>
      <c r="J25" s="464" t="s">
        <v>275</v>
      </c>
      <c r="K25" s="468">
        <v>44927</v>
      </c>
      <c r="L25" s="469">
        <v>0</v>
      </c>
      <c r="M25" s="470">
        <v>10000</v>
      </c>
      <c r="N25" s="412">
        <f t="shared" si="1"/>
        <v>10000</v>
      </c>
      <c r="O25" s="584"/>
      <c r="P25" s="586"/>
      <c r="Q25" s="10"/>
      <c r="R25" s="10"/>
    </row>
    <row r="26" spans="1:18" s="382" customFormat="1" ht="25.5" customHeight="1" thickBot="1" x14ac:dyDescent="0.25">
      <c r="A26" s="456">
        <v>10</v>
      </c>
      <c r="B26" s="481" t="s">
        <v>33</v>
      </c>
      <c r="C26" s="471" t="s">
        <v>268</v>
      </c>
      <c r="D26" s="472" t="s">
        <v>270</v>
      </c>
      <c r="E26" s="473" t="s">
        <v>277</v>
      </c>
      <c r="F26" s="474" t="s">
        <v>29</v>
      </c>
      <c r="G26" s="472" t="s">
        <v>366</v>
      </c>
      <c r="H26" s="473" t="s">
        <v>323</v>
      </c>
      <c r="I26" s="475" t="s">
        <v>281</v>
      </c>
      <c r="J26" s="471" t="s">
        <v>275</v>
      </c>
      <c r="K26" s="476">
        <v>44927</v>
      </c>
      <c r="L26" s="477">
        <v>7000</v>
      </c>
      <c r="M26" s="478">
        <v>1000</v>
      </c>
      <c r="N26" s="412">
        <f t="shared" si="1"/>
        <v>8000</v>
      </c>
      <c r="O26" s="584"/>
      <c r="P26" s="586"/>
      <c r="Q26" s="10"/>
      <c r="R26" s="10"/>
    </row>
    <row r="27" spans="1:18" ht="20" thickTop="1" x14ac:dyDescent="0.2"/>
    <row r="28" spans="1:18" s="335" customFormat="1" ht="32.5" x14ac:dyDescent="0.2">
      <c r="A28" s="483" t="s">
        <v>392</v>
      </c>
      <c r="B28" s="484"/>
      <c r="C28" s="485"/>
      <c r="D28" s="336"/>
      <c r="E28" s="336"/>
      <c r="F28" s="336"/>
      <c r="G28" s="336"/>
      <c r="H28" s="336"/>
      <c r="I28" s="486"/>
      <c r="J28" s="484"/>
      <c r="K28" s="337"/>
      <c r="L28" s="338"/>
      <c r="M28" s="487"/>
      <c r="N28" s="487"/>
      <c r="O28" s="340"/>
    </row>
    <row r="29" spans="1:18" s="335" customFormat="1" ht="24.5" x14ac:dyDescent="0.2">
      <c r="B29" s="484" t="s">
        <v>265</v>
      </c>
      <c r="C29" s="485"/>
      <c r="D29" s="336"/>
      <c r="E29" s="336"/>
      <c r="F29" s="336"/>
      <c r="G29" s="336"/>
      <c r="H29" s="336"/>
      <c r="I29" s="486"/>
      <c r="J29" s="484"/>
      <c r="K29" s="337"/>
      <c r="L29" s="338"/>
      <c r="M29" s="487"/>
      <c r="N29" s="487"/>
      <c r="O29" s="340"/>
    </row>
    <row r="30" spans="1:18" s="335" customFormat="1" ht="24.5" x14ac:dyDescent="0.2">
      <c r="B30" s="484" t="s">
        <v>401</v>
      </c>
      <c r="C30" s="485"/>
      <c r="D30" s="336"/>
      <c r="E30" s="336"/>
      <c r="F30" s="336"/>
      <c r="G30" s="336"/>
      <c r="H30" s="336"/>
      <c r="I30" s="486"/>
      <c r="J30" s="484"/>
      <c r="K30" s="337"/>
      <c r="L30" s="338"/>
      <c r="M30" s="487"/>
      <c r="N30" s="487"/>
      <c r="O30" s="340"/>
    </row>
    <row r="31" spans="1:18" s="335" customFormat="1" ht="24.5" x14ac:dyDescent="0.2">
      <c r="B31" s="484"/>
      <c r="C31" s="485"/>
      <c r="D31" s="336"/>
      <c r="E31" s="336"/>
      <c r="F31" s="336"/>
      <c r="G31" s="336"/>
      <c r="H31" s="336"/>
      <c r="I31" s="486"/>
      <c r="J31" s="484"/>
      <c r="K31" s="337"/>
      <c r="L31" s="338"/>
      <c r="M31" s="487"/>
      <c r="N31" s="487"/>
      <c r="O31" s="340"/>
    </row>
    <row r="32" spans="1:18" s="335" customFormat="1" ht="32.5" x14ac:dyDescent="0.2">
      <c r="A32" s="483" t="s">
        <v>393</v>
      </c>
      <c r="B32" s="484"/>
      <c r="C32" s="485"/>
      <c r="D32" s="336"/>
      <c r="E32" s="336"/>
      <c r="F32" s="336"/>
      <c r="G32" s="336"/>
      <c r="H32" s="336"/>
      <c r="I32" s="486"/>
      <c r="J32" s="484"/>
      <c r="K32" s="337"/>
      <c r="L32" s="338"/>
      <c r="M32" s="487"/>
      <c r="N32" s="487"/>
      <c r="O32" s="340"/>
    </row>
    <row r="33" spans="1:18" s="335" customFormat="1" ht="24.5" x14ac:dyDescent="0.2">
      <c r="B33" s="484" t="s">
        <v>342</v>
      </c>
      <c r="C33" s="485"/>
      <c r="D33" s="336"/>
      <c r="E33" s="336"/>
      <c r="F33" s="336"/>
      <c r="G33" s="336"/>
      <c r="H33" s="336"/>
      <c r="I33" s="486"/>
      <c r="J33" s="484"/>
      <c r="K33" s="337"/>
      <c r="L33" s="338"/>
      <c r="M33" s="487"/>
      <c r="N33" s="487"/>
      <c r="O33" s="340"/>
    </row>
    <row r="34" spans="1:18" s="335" customFormat="1" ht="24.5" x14ac:dyDescent="0.2">
      <c r="B34" s="488" t="s">
        <v>41</v>
      </c>
      <c r="C34" s="489"/>
      <c r="D34" s="490" t="s">
        <v>214</v>
      </c>
      <c r="E34" s="491"/>
      <c r="F34" s="492"/>
      <c r="G34" s="492"/>
      <c r="H34" s="491"/>
      <c r="I34" s="493"/>
      <c r="J34" s="591" t="s">
        <v>232</v>
      </c>
      <c r="K34" s="494"/>
      <c r="L34" s="492"/>
      <c r="M34" s="495"/>
      <c r="N34" s="495"/>
      <c r="O34" s="496"/>
      <c r="P34" s="592"/>
      <c r="Q34" s="497"/>
      <c r="R34" s="497"/>
    </row>
    <row r="35" spans="1:18" s="335" customFormat="1" ht="24.5" x14ac:dyDescent="0.2">
      <c r="B35" s="345" t="s">
        <v>199</v>
      </c>
      <c r="C35" s="370"/>
      <c r="D35" s="358" t="s">
        <v>251</v>
      </c>
      <c r="E35" s="498"/>
      <c r="F35" s="357"/>
      <c r="G35" s="357"/>
      <c r="H35" s="498"/>
      <c r="I35" s="499"/>
      <c r="J35" s="593" t="s">
        <v>229</v>
      </c>
      <c r="K35" s="500"/>
      <c r="L35" s="357"/>
      <c r="M35" s="501"/>
      <c r="N35" s="501"/>
      <c r="O35" s="502"/>
      <c r="P35" s="594"/>
    </row>
    <row r="36" spans="1:18" s="335" customFormat="1" ht="24.5" x14ac:dyDescent="0.2">
      <c r="B36" s="503" t="s">
        <v>201</v>
      </c>
      <c r="C36" s="370"/>
      <c r="D36" s="343" t="s">
        <v>252</v>
      </c>
      <c r="E36" s="353"/>
      <c r="F36" s="504"/>
      <c r="G36" s="504"/>
      <c r="H36" s="353"/>
      <c r="I36" s="505"/>
      <c r="J36" s="595" t="s">
        <v>253</v>
      </c>
      <c r="K36" s="506"/>
      <c r="L36" s="504"/>
      <c r="M36" s="507"/>
      <c r="N36" s="507"/>
      <c r="O36" s="508"/>
      <c r="P36" s="596"/>
    </row>
    <row r="37" spans="1:18" s="335" customFormat="1" ht="24.5" x14ac:dyDescent="0.2">
      <c r="B37" s="509"/>
      <c r="C37" s="510"/>
      <c r="D37" s="511" t="s">
        <v>258</v>
      </c>
      <c r="E37" s="512"/>
      <c r="F37" s="513"/>
      <c r="G37" s="513"/>
      <c r="H37" s="512"/>
      <c r="I37" s="514"/>
      <c r="J37" s="597" t="s">
        <v>254</v>
      </c>
      <c r="K37" s="516"/>
      <c r="L37" s="515"/>
      <c r="M37" s="517"/>
      <c r="N37" s="517"/>
      <c r="O37" s="518"/>
      <c r="P37" s="598"/>
      <c r="Q37" s="497"/>
      <c r="R37" s="497"/>
    </row>
    <row r="38" spans="1:18" s="335" customFormat="1" ht="24.5" x14ac:dyDescent="0.2">
      <c r="B38" s="509"/>
      <c r="C38" s="510"/>
      <c r="D38" s="360"/>
      <c r="E38" s="350"/>
      <c r="F38" s="519"/>
      <c r="G38" s="519"/>
      <c r="H38" s="350"/>
      <c r="I38" s="520"/>
      <c r="J38" s="595" t="s">
        <v>255</v>
      </c>
      <c r="K38" s="506"/>
      <c r="L38" s="504"/>
      <c r="M38" s="507"/>
      <c r="N38" s="507"/>
      <c r="O38" s="508"/>
      <c r="P38" s="596"/>
    </row>
    <row r="39" spans="1:18" s="335" customFormat="1" ht="24.5" x14ac:dyDescent="0.2">
      <c r="B39" s="503" t="s">
        <v>200</v>
      </c>
      <c r="C39" s="370"/>
      <c r="D39" s="358" t="s">
        <v>259</v>
      </c>
      <c r="E39" s="498"/>
      <c r="F39" s="357"/>
      <c r="G39" s="357"/>
      <c r="H39" s="498"/>
      <c r="I39" s="499"/>
      <c r="J39" s="593" t="s">
        <v>230</v>
      </c>
      <c r="K39" s="500"/>
      <c r="L39" s="357"/>
      <c r="M39" s="501"/>
      <c r="N39" s="501"/>
      <c r="O39" s="502"/>
      <c r="P39" s="594"/>
    </row>
    <row r="40" spans="1:18" s="335" customFormat="1" ht="24.5" x14ac:dyDescent="0.2">
      <c r="B40" s="345" t="s">
        <v>228</v>
      </c>
      <c r="C40" s="370"/>
      <c r="D40" s="358" t="s">
        <v>226</v>
      </c>
      <c r="E40" s="498"/>
      <c r="F40" s="357"/>
      <c r="G40" s="357"/>
      <c r="H40" s="498"/>
      <c r="I40" s="499"/>
      <c r="J40" s="595" t="s">
        <v>256</v>
      </c>
      <c r="K40" s="506"/>
      <c r="L40" s="504"/>
      <c r="M40" s="507"/>
      <c r="N40" s="507"/>
      <c r="O40" s="508"/>
      <c r="P40" s="596"/>
    </row>
    <row r="41" spans="1:18" s="335" customFormat="1" ht="24.5" x14ac:dyDescent="0.2">
      <c r="B41" s="346"/>
      <c r="C41" s="521"/>
      <c r="D41" s="360"/>
      <c r="E41" s="350"/>
      <c r="F41" s="519"/>
      <c r="G41" s="519"/>
      <c r="H41" s="350"/>
      <c r="I41" s="520"/>
      <c r="J41" s="595" t="s">
        <v>225</v>
      </c>
      <c r="K41" s="506"/>
      <c r="L41" s="504"/>
      <c r="M41" s="507"/>
      <c r="N41" s="507"/>
      <c r="O41" s="508"/>
      <c r="P41" s="596"/>
    </row>
    <row r="42" spans="1:18" s="335" customFormat="1" ht="24.5" x14ac:dyDescent="0.2">
      <c r="B42" s="522" t="s">
        <v>363</v>
      </c>
      <c r="C42" s="370"/>
      <c r="D42" s="358" t="s">
        <v>231</v>
      </c>
      <c r="E42" s="498"/>
      <c r="F42" s="357"/>
      <c r="G42" s="357"/>
      <c r="H42" s="498"/>
      <c r="I42" s="499"/>
      <c r="J42" s="593" t="s">
        <v>335</v>
      </c>
      <c r="K42" s="500"/>
      <c r="L42" s="357"/>
      <c r="M42" s="501"/>
      <c r="N42" s="501"/>
      <c r="O42" s="502"/>
      <c r="P42" s="594"/>
    </row>
    <row r="43" spans="1:18" s="335" customFormat="1" ht="24.5" x14ac:dyDescent="0.2">
      <c r="B43" s="523"/>
      <c r="C43" s="510"/>
      <c r="D43" s="511" t="s">
        <v>227</v>
      </c>
      <c r="E43" s="498"/>
      <c r="F43" s="357"/>
      <c r="G43" s="357"/>
      <c r="H43" s="498"/>
      <c r="I43" s="499"/>
      <c r="J43" s="599" t="s">
        <v>293</v>
      </c>
      <c r="K43" s="524"/>
      <c r="L43" s="513"/>
      <c r="M43" s="525"/>
      <c r="N43" s="525"/>
      <c r="O43" s="526"/>
      <c r="P43" s="600"/>
      <c r="Q43" s="497"/>
      <c r="R43" s="497"/>
    </row>
    <row r="44" spans="1:18" s="335" customFormat="1" ht="24.5" x14ac:dyDescent="0.2">
      <c r="B44" s="523"/>
      <c r="C44" s="510"/>
      <c r="D44" s="527"/>
      <c r="E44" s="528"/>
      <c r="F44" s="528"/>
      <c r="G44" s="528"/>
      <c r="H44" s="528"/>
      <c r="I44" s="529"/>
      <c r="J44" s="593" t="s">
        <v>294</v>
      </c>
      <c r="K44" s="500"/>
      <c r="L44" s="357"/>
      <c r="M44" s="501"/>
      <c r="N44" s="501"/>
      <c r="O44" s="502"/>
      <c r="P44" s="594"/>
    </row>
    <row r="45" spans="1:18" s="335" customFormat="1" ht="24.5" x14ac:dyDescent="0.2">
      <c r="B45" s="530"/>
      <c r="C45" s="521"/>
      <c r="D45" s="531"/>
      <c r="E45" s="532"/>
      <c r="F45" s="532"/>
      <c r="G45" s="532"/>
      <c r="H45" s="532"/>
      <c r="I45" s="533"/>
      <c r="J45" s="346" t="s">
        <v>257</v>
      </c>
      <c r="K45" s="534"/>
      <c r="L45" s="535"/>
      <c r="M45" s="536"/>
      <c r="N45" s="536"/>
      <c r="O45" s="537"/>
      <c r="P45" s="601"/>
    </row>
    <row r="46" spans="1:18" s="335" customFormat="1" ht="24.5" x14ac:dyDescent="0.2">
      <c r="C46" s="485"/>
      <c r="D46" s="336" t="s">
        <v>364</v>
      </c>
      <c r="E46" s="336"/>
      <c r="F46" s="528"/>
      <c r="G46" s="336"/>
      <c r="H46" s="336"/>
      <c r="I46" s="486"/>
      <c r="J46" s="484"/>
      <c r="K46" s="337"/>
      <c r="L46" s="338"/>
      <c r="M46" s="538"/>
      <c r="N46" s="538"/>
      <c r="O46" s="340"/>
    </row>
    <row r="47" spans="1:18" s="335" customFormat="1" ht="24.5" x14ac:dyDescent="0.2">
      <c r="C47" s="485"/>
      <c r="D47" s="336"/>
      <c r="E47" s="336"/>
      <c r="F47" s="539"/>
      <c r="G47" s="336"/>
      <c r="H47" s="336"/>
      <c r="I47" s="486"/>
      <c r="J47" s="484"/>
      <c r="K47" s="337"/>
      <c r="L47" s="338"/>
      <c r="M47" s="487"/>
      <c r="N47" s="487"/>
      <c r="O47" s="340"/>
    </row>
    <row r="48" spans="1:18" s="335" customFormat="1" ht="32.5" x14ac:dyDescent="0.2">
      <c r="A48" s="540" t="s">
        <v>394</v>
      </c>
      <c r="B48" s="484"/>
      <c r="C48" s="485"/>
      <c r="D48" s="336"/>
      <c r="E48" s="336"/>
      <c r="F48" s="336"/>
      <c r="G48" s="336"/>
      <c r="H48" s="336"/>
      <c r="I48" s="486"/>
      <c r="J48" s="484"/>
      <c r="K48" s="337"/>
      <c r="L48" s="338"/>
      <c r="M48" s="487"/>
      <c r="N48" s="487"/>
      <c r="O48" s="340"/>
    </row>
    <row r="49" spans="1:18" s="335" customFormat="1" ht="24.5" x14ac:dyDescent="0.2">
      <c r="B49" s="484" t="s">
        <v>198</v>
      </c>
      <c r="C49" s="336"/>
      <c r="D49" s="336"/>
      <c r="E49" s="336"/>
      <c r="F49" s="336"/>
      <c r="G49" s="336"/>
      <c r="H49" s="336"/>
      <c r="I49" s="486"/>
      <c r="J49" s="484"/>
      <c r="K49" s="337"/>
      <c r="L49" s="338"/>
      <c r="M49" s="487"/>
      <c r="N49" s="487"/>
      <c r="O49" s="340"/>
    </row>
    <row r="50" spans="1:18" s="335" customFormat="1" ht="24.5" x14ac:dyDescent="0.2">
      <c r="B50" s="484"/>
      <c r="C50" s="336"/>
      <c r="D50" s="336"/>
      <c r="E50" s="336"/>
      <c r="F50" s="336"/>
      <c r="G50" s="336"/>
      <c r="H50" s="336"/>
      <c r="I50" s="486"/>
      <c r="J50" s="484"/>
      <c r="K50" s="337"/>
      <c r="L50" s="338"/>
      <c r="M50" s="487"/>
      <c r="N50" s="487"/>
      <c r="O50" s="340"/>
    </row>
    <row r="51" spans="1:18" s="335" customFormat="1" ht="32.5" x14ac:dyDescent="0.2">
      <c r="A51" s="483" t="s">
        <v>395</v>
      </c>
      <c r="B51" s="484"/>
      <c r="C51" s="336"/>
      <c r="D51" s="336"/>
      <c r="E51" s="336"/>
      <c r="F51" s="336"/>
      <c r="G51" s="336"/>
      <c r="H51" s="336"/>
      <c r="I51" s="486"/>
      <c r="J51" s="484"/>
      <c r="K51" s="337"/>
      <c r="L51" s="338"/>
      <c r="M51" s="487"/>
      <c r="N51" s="487"/>
      <c r="O51" s="340"/>
    </row>
    <row r="52" spans="1:18" s="335" customFormat="1" ht="24.5" x14ac:dyDescent="0.2">
      <c r="B52" s="484" t="s">
        <v>218</v>
      </c>
      <c r="C52" s="336"/>
      <c r="D52" s="336"/>
      <c r="E52" s="336"/>
      <c r="F52" s="336"/>
      <c r="G52" s="336"/>
      <c r="H52" s="336"/>
      <c r="I52" s="486"/>
      <c r="J52" s="484"/>
      <c r="K52" s="337"/>
      <c r="L52" s="338"/>
      <c r="M52" s="487"/>
      <c r="N52" s="487"/>
      <c r="O52" s="340"/>
    </row>
    <row r="53" spans="1:18" s="335" customFormat="1" ht="24.5" x14ac:dyDescent="0.2">
      <c r="B53" s="336" t="s">
        <v>360</v>
      </c>
      <c r="C53" s="336"/>
      <c r="D53" s="336"/>
      <c r="F53" s="336"/>
      <c r="G53" s="336"/>
      <c r="H53" s="336"/>
      <c r="I53" s="486"/>
      <c r="J53" s="484"/>
      <c r="K53" s="337"/>
      <c r="L53" s="338"/>
      <c r="M53" s="487"/>
      <c r="N53" s="487"/>
      <c r="O53" s="340"/>
    </row>
    <row r="54" spans="1:18" s="335" customFormat="1" ht="24.5" x14ac:dyDescent="0.2">
      <c r="B54" s="336" t="s">
        <v>298</v>
      </c>
      <c r="C54" s="336"/>
      <c r="D54" s="336"/>
      <c r="F54" s="336"/>
      <c r="G54" s="336"/>
      <c r="H54" s="336"/>
      <c r="I54" s="486"/>
      <c r="J54" s="484"/>
      <c r="K54" s="337"/>
      <c r="L54" s="338"/>
      <c r="M54" s="487"/>
      <c r="N54" s="487"/>
      <c r="O54" s="340"/>
    </row>
    <row r="55" spans="1:18" s="335" customFormat="1" ht="24.5" x14ac:dyDescent="0.2">
      <c r="B55" s="336" t="s">
        <v>299</v>
      </c>
      <c r="C55" s="336"/>
      <c r="D55" s="336"/>
      <c r="F55" s="336"/>
      <c r="G55" s="336"/>
      <c r="H55" s="336"/>
      <c r="I55" s="486"/>
      <c r="J55" s="484"/>
      <c r="K55" s="337"/>
      <c r="L55" s="338"/>
      <c r="M55" s="487"/>
      <c r="N55" s="487"/>
      <c r="O55" s="340"/>
    </row>
    <row r="56" spans="1:18" s="335" customFormat="1" ht="24.5" x14ac:dyDescent="0.2">
      <c r="F56" s="336"/>
      <c r="G56" s="336"/>
      <c r="H56" s="336"/>
      <c r="I56" s="486"/>
      <c r="J56" s="484"/>
      <c r="K56" s="337"/>
      <c r="L56" s="338"/>
      <c r="M56" s="487"/>
      <c r="N56" s="487"/>
      <c r="O56" s="340"/>
    </row>
    <row r="57" spans="1:18" s="335" customFormat="1" ht="32.5" x14ac:dyDescent="0.2">
      <c r="A57" s="483" t="s">
        <v>396</v>
      </c>
      <c r="D57" s="336"/>
      <c r="E57" s="336"/>
      <c r="F57" s="336"/>
      <c r="G57" s="336"/>
      <c r="H57" s="336"/>
      <c r="I57" s="486"/>
      <c r="J57" s="541"/>
      <c r="K57" s="542"/>
      <c r="L57" s="543"/>
      <c r="M57" s="544"/>
      <c r="N57" s="544"/>
      <c r="O57" s="545"/>
      <c r="P57" s="546"/>
      <c r="Q57" s="546"/>
      <c r="R57" s="546"/>
    </row>
    <row r="58" spans="1:18" s="335" customFormat="1" ht="24.5" x14ac:dyDescent="0.2">
      <c r="B58" s="484" t="s">
        <v>263</v>
      </c>
      <c r="C58" s="336"/>
      <c r="D58" s="336"/>
      <c r="E58" s="336"/>
      <c r="F58" s="336"/>
      <c r="G58" s="336"/>
      <c r="H58" s="336"/>
      <c r="I58" s="486"/>
      <c r="J58" s="484"/>
      <c r="K58" s="337"/>
      <c r="L58" s="338"/>
      <c r="M58" s="487"/>
      <c r="N58" s="487"/>
      <c r="O58" s="340"/>
    </row>
    <row r="59" spans="1:18" s="335" customFormat="1" ht="24.5" x14ac:dyDescent="0.2">
      <c r="B59" s="484" t="s">
        <v>261</v>
      </c>
      <c r="C59" s="485"/>
      <c r="D59" s="336"/>
      <c r="E59" s="336"/>
      <c r="F59" s="336"/>
      <c r="G59" s="336"/>
      <c r="H59" s="336"/>
      <c r="I59" s="486"/>
      <c r="J59" s="484"/>
      <c r="K59" s="337"/>
      <c r="L59" s="338"/>
      <c r="M59" s="487"/>
      <c r="N59" s="487"/>
      <c r="O59" s="340"/>
    </row>
    <row r="60" spans="1:18" s="335" customFormat="1" ht="24.5" x14ac:dyDescent="0.2">
      <c r="B60" s="484" t="s">
        <v>361</v>
      </c>
      <c r="C60" s="485"/>
      <c r="D60" s="336"/>
      <c r="E60" s="336"/>
      <c r="F60" s="336"/>
      <c r="G60" s="336"/>
      <c r="H60" s="336"/>
      <c r="I60" s="486"/>
      <c r="J60" s="484"/>
      <c r="K60" s="337"/>
      <c r="L60" s="338"/>
      <c r="M60" s="487"/>
      <c r="N60" s="487"/>
      <c r="O60" s="340"/>
    </row>
    <row r="61" spans="1:18" s="335" customFormat="1" ht="24.5" x14ac:dyDescent="0.2">
      <c r="B61" s="484" t="s">
        <v>314</v>
      </c>
      <c r="C61" s="485"/>
      <c r="D61" s="336"/>
      <c r="E61" s="336"/>
      <c r="F61" s="336"/>
      <c r="G61" s="336"/>
      <c r="H61" s="336"/>
      <c r="I61" s="486"/>
      <c r="J61" s="484"/>
      <c r="K61" s="337"/>
      <c r="L61" s="338"/>
      <c r="M61" s="487"/>
      <c r="N61" s="487"/>
      <c r="O61" s="340"/>
    </row>
    <row r="62" spans="1:18" s="335" customFormat="1" ht="24.5" x14ac:dyDescent="0.2">
      <c r="B62" s="484" t="s">
        <v>400</v>
      </c>
      <c r="C62" s="485"/>
      <c r="D62" s="336"/>
      <c r="E62" s="336"/>
      <c r="F62" s="336"/>
      <c r="G62" s="336"/>
      <c r="H62" s="336"/>
      <c r="I62" s="486"/>
      <c r="J62" s="484"/>
      <c r="K62" s="337"/>
      <c r="L62" s="338"/>
      <c r="M62" s="487"/>
      <c r="N62" s="487"/>
      <c r="O62" s="340"/>
    </row>
    <row r="63" spans="1:18" s="335" customFormat="1" ht="24.5" x14ac:dyDescent="0.2">
      <c r="B63" s="336" t="s">
        <v>260</v>
      </c>
      <c r="D63" s="336"/>
      <c r="E63" s="336"/>
      <c r="F63" s="336"/>
      <c r="G63" s="336"/>
      <c r="H63" s="336"/>
      <c r="I63" s="486"/>
      <c r="J63" s="484"/>
      <c r="K63" s="337"/>
      <c r="L63" s="338"/>
      <c r="M63" s="487"/>
      <c r="N63" s="487"/>
      <c r="O63" s="340"/>
    </row>
    <row r="64" spans="1:18" s="335" customFormat="1" ht="24.5" x14ac:dyDescent="0.2">
      <c r="B64" s="336" t="s">
        <v>313</v>
      </c>
      <c r="D64" s="336"/>
      <c r="E64" s="336"/>
      <c r="F64" s="336"/>
      <c r="G64" s="336"/>
      <c r="H64" s="336"/>
      <c r="I64" s="486"/>
      <c r="J64" s="484"/>
      <c r="K64" s="337"/>
      <c r="L64" s="338"/>
      <c r="M64" s="487"/>
      <c r="N64" s="487"/>
      <c r="O64" s="340"/>
    </row>
    <row r="65" spans="1:15" s="335" customFormat="1" ht="32.5" x14ac:dyDescent="0.2">
      <c r="A65" s="483" t="s">
        <v>397</v>
      </c>
      <c r="B65" s="484"/>
      <c r="C65" s="485"/>
      <c r="D65" s="336"/>
      <c r="E65" s="336"/>
      <c r="F65" s="336"/>
      <c r="G65" s="336"/>
      <c r="H65" s="336"/>
      <c r="I65" s="486"/>
      <c r="J65" s="484"/>
      <c r="K65" s="337"/>
      <c r="L65" s="338"/>
      <c r="M65" s="487"/>
      <c r="N65" s="487"/>
      <c r="O65" s="340"/>
    </row>
    <row r="66" spans="1:15" s="335" customFormat="1" ht="24.5" x14ac:dyDescent="0.2">
      <c r="B66" s="484" t="s">
        <v>344</v>
      </c>
      <c r="C66" s="485"/>
      <c r="D66" s="336"/>
      <c r="E66" s="336"/>
      <c r="F66" s="336"/>
      <c r="G66" s="336"/>
      <c r="H66" s="336"/>
      <c r="I66" s="486"/>
      <c r="J66" s="484"/>
      <c r="K66" s="337"/>
      <c r="L66" s="338"/>
      <c r="M66" s="487"/>
      <c r="N66" s="487"/>
      <c r="O66" s="340"/>
    </row>
    <row r="67" spans="1:15" s="335" customFormat="1" ht="24.5" x14ac:dyDescent="0.2">
      <c r="B67" s="484" t="s">
        <v>362</v>
      </c>
      <c r="C67" s="485"/>
      <c r="D67" s="336"/>
      <c r="E67" s="336"/>
      <c r="F67" s="336"/>
      <c r="G67" s="336"/>
      <c r="H67" s="336"/>
      <c r="I67" s="486"/>
      <c r="J67" s="484"/>
      <c r="K67" s="337"/>
      <c r="L67" s="338"/>
      <c r="M67" s="487"/>
      <c r="N67" s="487"/>
      <c r="O67" s="340"/>
    </row>
    <row r="68" spans="1:15" s="335" customFormat="1" ht="24.5" x14ac:dyDescent="0.2">
      <c r="B68" s="484" t="s">
        <v>262</v>
      </c>
      <c r="C68" s="485"/>
      <c r="D68" s="336"/>
      <c r="E68" s="336"/>
      <c r="F68" s="336"/>
      <c r="G68" s="336"/>
      <c r="H68" s="336"/>
      <c r="I68" s="486"/>
      <c r="J68" s="484"/>
      <c r="K68" s="337"/>
      <c r="L68" s="338"/>
      <c r="M68" s="487"/>
      <c r="N68" s="487"/>
      <c r="O68" s="340"/>
    </row>
    <row r="69" spans="1:15" s="335" customFormat="1" ht="24.5" x14ac:dyDescent="0.2">
      <c r="B69" s="484" t="s">
        <v>264</v>
      </c>
      <c r="C69" s="485"/>
      <c r="D69" s="336"/>
      <c r="E69" s="336"/>
      <c r="F69" s="336"/>
      <c r="G69" s="336"/>
      <c r="H69" s="336"/>
      <c r="I69" s="486"/>
      <c r="J69" s="484"/>
      <c r="K69" s="337"/>
      <c r="L69" s="338"/>
      <c r="M69" s="487"/>
      <c r="N69" s="487"/>
      <c r="O69" s="340"/>
    </row>
    <row r="70" spans="1:15" s="335" customFormat="1" ht="24.5" x14ac:dyDescent="0.2">
      <c r="B70" s="484" t="s">
        <v>282</v>
      </c>
      <c r="C70" s="485"/>
      <c r="D70" s="336"/>
      <c r="E70" s="336"/>
      <c r="F70" s="336"/>
      <c r="G70" s="336"/>
      <c r="H70" s="336"/>
      <c r="I70" s="486"/>
      <c r="J70" s="484"/>
      <c r="K70" s="337"/>
      <c r="L70" s="338"/>
      <c r="M70" s="487"/>
      <c r="N70" s="487"/>
      <c r="O70" s="340"/>
    </row>
    <row r="71" spans="1:15" s="335" customFormat="1" ht="24.5" x14ac:dyDescent="0.2">
      <c r="B71" s="484"/>
      <c r="C71" s="485"/>
      <c r="D71" s="336"/>
      <c r="E71" s="336"/>
      <c r="F71" s="336"/>
      <c r="G71" s="336"/>
      <c r="H71" s="336"/>
      <c r="I71" s="486"/>
      <c r="J71" s="484"/>
      <c r="K71" s="337"/>
      <c r="L71" s="338"/>
      <c r="M71" s="487"/>
      <c r="N71" s="487"/>
      <c r="O71" s="340"/>
    </row>
    <row r="72" spans="1:15" s="335" customFormat="1" ht="32.5" x14ac:dyDescent="0.2">
      <c r="A72" s="483" t="s">
        <v>404</v>
      </c>
      <c r="B72" s="484"/>
      <c r="C72" s="485"/>
      <c r="D72" s="336"/>
      <c r="E72" s="336"/>
      <c r="F72" s="336"/>
      <c r="G72" s="336"/>
      <c r="H72" s="336"/>
      <c r="I72" s="486"/>
      <c r="J72" s="484"/>
      <c r="K72" s="337"/>
      <c r="L72" s="338"/>
      <c r="M72" s="487"/>
      <c r="N72" s="487"/>
      <c r="O72" s="340"/>
    </row>
    <row r="73" spans="1:15" s="335" customFormat="1" ht="32.5" x14ac:dyDescent="0.2">
      <c r="A73" s="483"/>
      <c r="B73" s="484" t="s">
        <v>398</v>
      </c>
      <c r="C73" s="485"/>
      <c r="D73" s="336"/>
      <c r="E73" s="336"/>
      <c r="F73" s="336"/>
      <c r="G73" s="336"/>
      <c r="H73" s="336"/>
      <c r="I73" s="486"/>
      <c r="J73" s="484"/>
      <c r="K73" s="337"/>
      <c r="L73" s="338"/>
      <c r="M73" s="487"/>
      <c r="N73" s="487"/>
      <c r="O73" s="340"/>
    </row>
    <row r="74" spans="1:15" s="335" customFormat="1" ht="24.5" x14ac:dyDescent="0.2">
      <c r="B74" s="484"/>
      <c r="C74" s="485"/>
      <c r="D74" s="336"/>
      <c r="E74" s="336"/>
      <c r="F74" s="336"/>
      <c r="G74" s="336"/>
      <c r="H74" s="336"/>
      <c r="I74" s="486"/>
      <c r="J74" s="484"/>
      <c r="K74" s="337"/>
      <c r="L74" s="338"/>
      <c r="M74" s="487"/>
      <c r="N74" s="487"/>
      <c r="O74" s="340"/>
    </row>
    <row r="75" spans="1:15" s="335" customFormat="1" ht="32.5" x14ac:dyDescent="0.2">
      <c r="A75" s="483" t="s">
        <v>339</v>
      </c>
      <c r="B75" s="484"/>
      <c r="C75" s="485"/>
      <c r="D75" s="336"/>
      <c r="E75" s="336"/>
      <c r="F75" s="336"/>
      <c r="G75" s="336"/>
      <c r="H75" s="336"/>
      <c r="I75" s="486"/>
      <c r="J75" s="484"/>
      <c r="K75" s="337"/>
      <c r="L75" s="338"/>
      <c r="M75" s="487"/>
      <c r="N75" s="487"/>
      <c r="O75" s="340"/>
    </row>
    <row r="76" spans="1:15" s="335" customFormat="1" ht="24.5" x14ac:dyDescent="0.2">
      <c r="B76" s="484" t="s">
        <v>340</v>
      </c>
      <c r="C76" s="485"/>
      <c r="D76" s="336"/>
      <c r="E76" s="336"/>
      <c r="F76" s="336"/>
      <c r="G76" s="336"/>
      <c r="H76" s="336"/>
      <c r="I76" s="486"/>
      <c r="J76" s="484"/>
      <c r="K76" s="337"/>
      <c r="L76" s="338"/>
      <c r="M76" s="487"/>
      <c r="N76" s="487"/>
      <c r="O76" s="340"/>
    </row>
    <row r="77" spans="1:15" s="335" customFormat="1" ht="24.5" x14ac:dyDescent="0.2">
      <c r="B77" s="484" t="s">
        <v>345</v>
      </c>
      <c r="C77" s="485"/>
      <c r="D77" s="336"/>
      <c r="E77" s="336"/>
      <c r="F77" s="336"/>
      <c r="G77" s="336"/>
      <c r="H77" s="336"/>
      <c r="I77" s="486"/>
      <c r="J77" s="484"/>
      <c r="K77" s="337"/>
      <c r="L77" s="338"/>
      <c r="M77" s="487"/>
      <c r="N77" s="487"/>
      <c r="O77" s="340"/>
    </row>
    <row r="78" spans="1:15" s="335" customFormat="1" ht="24.5" x14ac:dyDescent="0.2">
      <c r="B78" s="484" t="s">
        <v>399</v>
      </c>
      <c r="C78" s="485"/>
      <c r="D78" s="336"/>
      <c r="E78" s="336"/>
      <c r="F78" s="336"/>
      <c r="G78" s="336"/>
      <c r="H78" s="336"/>
      <c r="I78" s="486"/>
      <c r="J78" s="484"/>
      <c r="K78" s="337"/>
      <c r="L78" s="338"/>
      <c r="M78" s="487"/>
      <c r="N78" s="487"/>
      <c r="O78" s="340"/>
    </row>
    <row r="79" spans="1:15" s="335" customFormat="1" ht="24.5" x14ac:dyDescent="0.2">
      <c r="B79" s="484"/>
      <c r="C79" s="485"/>
      <c r="D79" s="336"/>
      <c r="E79" s="336"/>
      <c r="F79" s="336"/>
      <c r="G79" s="336"/>
      <c r="H79" s="336"/>
      <c r="I79" s="486"/>
      <c r="J79" s="484"/>
      <c r="K79" s="337"/>
      <c r="L79" s="338"/>
      <c r="M79" s="487"/>
      <c r="N79" s="487"/>
      <c r="O79" s="340"/>
    </row>
    <row r="80" spans="1:15" s="335" customFormat="1" ht="24.5" x14ac:dyDescent="0.2">
      <c r="B80" s="547"/>
      <c r="C80" s="485"/>
      <c r="D80" s="336"/>
      <c r="E80" s="336"/>
      <c r="F80" s="336"/>
      <c r="G80" s="336"/>
      <c r="H80" s="336"/>
      <c r="I80" s="486"/>
      <c r="J80" s="484"/>
      <c r="K80" s="337"/>
      <c r="L80" s="338"/>
      <c r="M80" s="487"/>
      <c r="N80" s="487"/>
      <c r="O80" s="340"/>
    </row>
    <row r="81" spans="1:16" s="335" customFormat="1" ht="37.5" x14ac:dyDescent="0.2">
      <c r="A81" s="548" t="s">
        <v>266</v>
      </c>
      <c r="B81" s="484"/>
      <c r="C81" s="485"/>
      <c r="D81" s="336"/>
      <c r="E81" s="336"/>
      <c r="F81" s="336"/>
      <c r="G81" s="336"/>
      <c r="H81" s="336"/>
      <c r="I81" s="486"/>
      <c r="J81" s="484"/>
      <c r="K81" s="337"/>
      <c r="L81" s="338"/>
      <c r="M81" s="538"/>
      <c r="N81" s="538"/>
      <c r="O81" s="340"/>
    </row>
    <row r="82" spans="1:16" s="335" customFormat="1" ht="24.5" x14ac:dyDescent="0.2">
      <c r="B82" s="484"/>
      <c r="C82" s="485"/>
      <c r="D82" s="336"/>
      <c r="E82" s="336"/>
      <c r="F82" s="336"/>
      <c r="G82" s="336"/>
      <c r="H82" s="336"/>
      <c r="I82" s="486"/>
      <c r="J82" s="336" t="s">
        <v>324</v>
      </c>
      <c r="K82" s="336"/>
      <c r="M82" s="538"/>
      <c r="N82" s="538"/>
      <c r="O82" s="340"/>
    </row>
    <row r="83" spans="1:16" s="335" customFormat="1" ht="49" x14ac:dyDescent="0.2">
      <c r="A83" s="580" t="s">
        <v>267</v>
      </c>
      <c r="B83" s="549"/>
      <c r="C83" s="550"/>
      <c r="D83" s="551"/>
      <c r="E83" s="551"/>
      <c r="F83" s="336"/>
      <c r="G83" s="336"/>
      <c r="H83" s="336"/>
      <c r="I83" s="486"/>
      <c r="J83" s="485" t="s">
        <v>325</v>
      </c>
      <c r="K83" s="336"/>
      <c r="M83" s="538"/>
      <c r="N83" s="538"/>
      <c r="O83" s="340"/>
    </row>
    <row r="84" spans="1:16" s="335" customFormat="1" ht="30" x14ac:dyDescent="0.2">
      <c r="A84" s="552"/>
      <c r="B84" s="336" t="s">
        <v>365</v>
      </c>
      <c r="C84" s="485"/>
      <c r="D84" s="336"/>
      <c r="E84" s="336"/>
      <c r="F84" s="336"/>
      <c r="G84" s="336"/>
      <c r="H84" s="336"/>
      <c r="I84" s="486"/>
      <c r="J84" s="484"/>
      <c r="K84" s="337"/>
      <c r="L84" s="338"/>
      <c r="M84" s="538"/>
      <c r="N84" s="538"/>
      <c r="O84" s="340"/>
    </row>
    <row r="85" spans="1:16" s="335" customFormat="1" ht="30" x14ac:dyDescent="0.2">
      <c r="A85" s="552"/>
      <c r="B85" s="336" t="s">
        <v>326</v>
      </c>
      <c r="C85" s="485"/>
      <c r="D85" s="336"/>
      <c r="E85" s="336"/>
      <c r="F85" s="336"/>
      <c r="G85" s="336"/>
      <c r="H85" s="336"/>
      <c r="I85" s="486"/>
      <c r="J85" s="484"/>
      <c r="K85" s="337"/>
      <c r="L85" s="338"/>
      <c r="M85" s="538"/>
      <c r="N85" s="538"/>
      <c r="O85" s="340"/>
    </row>
    <row r="86" spans="1:16" s="335" customFormat="1" ht="30" x14ac:dyDescent="0.2">
      <c r="A86" s="552"/>
      <c r="B86" s="336"/>
      <c r="C86" s="485"/>
      <c r="D86" s="336"/>
      <c r="E86" s="336"/>
      <c r="F86" s="336"/>
      <c r="G86" s="336"/>
      <c r="H86" s="336"/>
      <c r="I86" s="486"/>
      <c r="J86" s="484"/>
      <c r="K86" s="337"/>
      <c r="L86" s="338"/>
      <c r="M86" s="538"/>
      <c r="N86" s="538"/>
      <c r="O86" s="340"/>
    </row>
    <row r="87" spans="1:16" s="610" customFormat="1" ht="30" x14ac:dyDescent="0.2">
      <c r="A87" s="611"/>
      <c r="B87" s="610" t="s">
        <v>278</v>
      </c>
      <c r="C87" s="612"/>
      <c r="D87" s="613"/>
      <c r="E87" s="613"/>
      <c r="F87" s="613"/>
      <c r="G87" s="613"/>
      <c r="I87" s="614"/>
      <c r="J87" s="615"/>
      <c r="K87" s="616"/>
      <c r="L87" s="617"/>
      <c r="M87" s="618"/>
      <c r="N87" s="618"/>
      <c r="O87" s="619"/>
    </row>
    <row r="88" spans="1:16" s="366" customFormat="1" ht="48" x14ac:dyDescent="0.2">
      <c r="A88" s="553" t="s">
        <v>10</v>
      </c>
      <c r="B88" s="554" t="s">
        <v>11</v>
      </c>
      <c r="C88" s="554" t="s">
        <v>12</v>
      </c>
      <c r="D88" s="554" t="s">
        <v>13</v>
      </c>
      <c r="E88" s="554" t="s">
        <v>14</v>
      </c>
      <c r="F88" s="554" t="s">
        <v>15</v>
      </c>
      <c r="G88" s="554" t="s">
        <v>16</v>
      </c>
      <c r="H88" s="554" t="s">
        <v>17</v>
      </c>
      <c r="I88" s="602" t="s">
        <v>407</v>
      </c>
      <c r="J88" s="555" t="s">
        <v>19</v>
      </c>
      <c r="K88" s="556" t="s">
        <v>196</v>
      </c>
      <c r="L88" s="557" t="s">
        <v>328</v>
      </c>
      <c r="M88" s="558" t="s">
        <v>21</v>
      </c>
      <c r="N88" s="559" t="s">
        <v>195</v>
      </c>
      <c r="O88" s="560"/>
    </row>
    <row r="89" spans="1:16" s="366" customFormat="1" x14ac:dyDescent="0.2">
      <c r="A89" s="561">
        <v>1</v>
      </c>
      <c r="B89" s="465" t="s">
        <v>84</v>
      </c>
      <c r="C89" s="464" t="s">
        <v>269</v>
      </c>
      <c r="D89" s="465" t="s">
        <v>271</v>
      </c>
      <c r="E89" s="465" t="s">
        <v>409</v>
      </c>
      <c r="F89" s="458" t="s">
        <v>29</v>
      </c>
      <c r="G89" s="465" t="s">
        <v>273</v>
      </c>
      <c r="H89" s="465" t="s">
        <v>410</v>
      </c>
      <c r="I89" s="467" t="s">
        <v>176</v>
      </c>
      <c r="J89" s="464" t="s">
        <v>276</v>
      </c>
      <c r="K89" s="468">
        <v>44927</v>
      </c>
      <c r="L89" s="469">
        <v>10000</v>
      </c>
      <c r="M89" s="562"/>
      <c r="N89" s="563"/>
      <c r="O89" s="564"/>
    </row>
    <row r="90" spans="1:16" s="335" customFormat="1" ht="24.5" x14ac:dyDescent="0.2">
      <c r="B90" s="484"/>
      <c r="C90" s="485"/>
      <c r="D90" s="336"/>
      <c r="E90" s="336"/>
      <c r="F90" s="336"/>
      <c r="G90" s="336"/>
      <c r="H90" s="336"/>
      <c r="I90" s="486"/>
      <c r="J90" s="484"/>
      <c r="K90" s="337"/>
      <c r="L90" s="338"/>
      <c r="M90" s="538"/>
      <c r="N90" s="538"/>
      <c r="O90" s="340"/>
    </row>
    <row r="91" spans="1:16" s="335" customFormat="1" ht="24.5" x14ac:dyDescent="0.55000000000000004">
      <c r="A91" s="565"/>
      <c r="B91" s="566"/>
      <c r="C91" s="567"/>
      <c r="D91" s="568"/>
      <c r="E91" s="568"/>
      <c r="F91" s="568"/>
      <c r="G91" s="568"/>
      <c r="H91" s="569"/>
      <c r="I91" s="570"/>
      <c r="J91" s="569"/>
      <c r="K91" s="569"/>
      <c r="L91" s="571"/>
      <c r="M91" s="572"/>
      <c r="N91" s="572"/>
      <c r="O91" s="573"/>
      <c r="P91" s="571"/>
    </row>
    <row r="92" spans="1:16" s="782" customFormat="1" ht="30" x14ac:dyDescent="0.2">
      <c r="A92" s="771" t="s">
        <v>280</v>
      </c>
      <c r="B92" s="772"/>
      <c r="C92" s="773"/>
      <c r="D92" s="774"/>
      <c r="E92" s="774"/>
      <c r="F92" s="775"/>
      <c r="G92" s="775"/>
      <c r="H92" s="775"/>
      <c r="I92" s="776"/>
      <c r="J92" s="777"/>
      <c r="K92" s="778"/>
      <c r="L92" s="779"/>
      <c r="M92" s="780"/>
      <c r="N92" s="780"/>
      <c r="O92" s="781"/>
    </row>
    <row r="93" spans="1:16" s="335" customFormat="1" ht="30" x14ac:dyDescent="0.2">
      <c r="A93" s="552"/>
      <c r="B93" s="497" t="s">
        <v>329</v>
      </c>
      <c r="C93" s="620"/>
      <c r="D93" s="528"/>
      <c r="E93" s="528"/>
      <c r="F93" s="528"/>
      <c r="G93" s="528"/>
      <c r="H93" s="336"/>
      <c r="I93" s="486"/>
      <c r="J93" s="484"/>
      <c r="K93" s="337"/>
      <c r="L93" s="338"/>
      <c r="M93" s="538"/>
      <c r="N93" s="538"/>
      <c r="O93" s="340"/>
    </row>
    <row r="94" spans="1:16" s="335" customFormat="1" ht="30" x14ac:dyDescent="0.2">
      <c r="A94" s="552"/>
      <c r="C94" s="485"/>
      <c r="D94" s="336"/>
      <c r="E94" s="336"/>
      <c r="F94" s="336"/>
      <c r="G94" s="336"/>
      <c r="H94" s="336"/>
      <c r="I94" s="486"/>
      <c r="J94" s="484"/>
      <c r="K94" s="337"/>
      <c r="L94" s="338"/>
      <c r="M94" s="538"/>
      <c r="N94" s="538"/>
      <c r="O94" s="340"/>
    </row>
    <row r="95" spans="1:16" s="335" customFormat="1" ht="30" x14ac:dyDescent="0.2">
      <c r="A95" s="552"/>
      <c r="B95" s="335" t="s">
        <v>279</v>
      </c>
      <c r="C95" s="485"/>
      <c r="D95" s="336"/>
      <c r="E95" s="336"/>
      <c r="F95" s="336"/>
      <c r="G95" s="336"/>
      <c r="H95" s="336"/>
      <c r="I95" s="486"/>
      <c r="J95" s="484"/>
      <c r="K95" s="337"/>
      <c r="L95" s="338"/>
      <c r="M95" s="538"/>
      <c r="N95" s="538"/>
      <c r="O95" s="340"/>
    </row>
    <row r="96" spans="1:16" s="366" customFormat="1" ht="48" x14ac:dyDescent="0.2">
      <c r="A96" s="574" t="s">
        <v>10</v>
      </c>
      <c r="B96" s="554" t="s">
        <v>11</v>
      </c>
      <c r="C96" s="554" t="s">
        <v>12</v>
      </c>
      <c r="D96" s="554" t="s">
        <v>13</v>
      </c>
      <c r="E96" s="554" t="s">
        <v>14</v>
      </c>
      <c r="F96" s="554" t="s">
        <v>15</v>
      </c>
      <c r="G96" s="554" t="s">
        <v>16</v>
      </c>
      <c r="H96" s="554" t="s">
        <v>17</v>
      </c>
      <c r="I96" s="602" t="s">
        <v>407</v>
      </c>
      <c r="J96" s="555" t="s">
        <v>19</v>
      </c>
      <c r="K96" s="556" t="s">
        <v>196</v>
      </c>
      <c r="L96" s="557" t="s">
        <v>328</v>
      </c>
      <c r="M96" s="558" t="s">
        <v>21</v>
      </c>
      <c r="N96" s="559" t="s">
        <v>195</v>
      </c>
      <c r="O96" s="560"/>
    </row>
    <row r="97" spans="1:15" s="366" customFormat="1" x14ac:dyDescent="0.2">
      <c r="A97" s="575">
        <v>2</v>
      </c>
      <c r="B97" s="465" t="s">
        <v>32</v>
      </c>
      <c r="C97" s="464" t="s">
        <v>268</v>
      </c>
      <c r="D97" s="465" t="s">
        <v>270</v>
      </c>
      <c r="E97" s="465" t="s">
        <v>409</v>
      </c>
      <c r="F97" s="458" t="s">
        <v>29</v>
      </c>
      <c r="G97" s="465" t="s">
        <v>272</v>
      </c>
      <c r="H97" s="465">
        <v>1234567890</v>
      </c>
      <c r="I97" s="467" t="s">
        <v>281</v>
      </c>
      <c r="J97" s="464" t="s">
        <v>275</v>
      </c>
      <c r="K97" s="468">
        <v>44927</v>
      </c>
      <c r="L97" s="469">
        <v>10000</v>
      </c>
      <c r="M97" s="562">
        <v>3000</v>
      </c>
      <c r="N97" s="563">
        <v>7000</v>
      </c>
      <c r="O97" s="564"/>
    </row>
    <row r="98" spans="1:15" s="335" customFormat="1" ht="24.5" x14ac:dyDescent="0.2">
      <c r="C98" s="337"/>
      <c r="D98" s="336"/>
      <c r="E98" s="336"/>
      <c r="F98" s="336"/>
      <c r="G98" s="336"/>
      <c r="H98" s="336"/>
      <c r="I98" s="486"/>
      <c r="J98" s="484"/>
      <c r="K98" s="337"/>
      <c r="L98" s="338"/>
      <c r="M98" s="538"/>
      <c r="N98" s="538"/>
      <c r="O98" s="340"/>
    </row>
    <row r="99" spans="1:15" ht="24.5" x14ac:dyDescent="0.2">
      <c r="B99" s="610" t="s">
        <v>300</v>
      </c>
      <c r="C99" s="337"/>
      <c r="D99" s="333"/>
      <c r="E99" s="333"/>
      <c r="F99" s="333"/>
      <c r="G99" s="333"/>
      <c r="H99" s="333"/>
      <c r="I99" s="576"/>
      <c r="J99" s="309"/>
      <c r="K99" s="334"/>
      <c r="L99" s="577"/>
      <c r="M99" s="578"/>
      <c r="N99" s="578"/>
    </row>
    <row r="100" spans="1:15" s="366" customFormat="1" ht="48" x14ac:dyDescent="0.2">
      <c r="A100" s="574" t="s">
        <v>10</v>
      </c>
      <c r="B100" s="554" t="s">
        <v>11</v>
      </c>
      <c r="C100" s="554" t="s">
        <v>12</v>
      </c>
      <c r="D100" s="554" t="s">
        <v>13</v>
      </c>
      <c r="E100" s="554" t="s">
        <v>14</v>
      </c>
      <c r="F100" s="554" t="s">
        <v>15</v>
      </c>
      <c r="G100" s="554" t="s">
        <v>16</v>
      </c>
      <c r="H100" s="554" t="s">
        <v>17</v>
      </c>
      <c r="I100" s="602" t="s">
        <v>407</v>
      </c>
      <c r="J100" s="555" t="s">
        <v>19</v>
      </c>
      <c r="K100" s="556" t="s">
        <v>196</v>
      </c>
      <c r="L100" s="557" t="s">
        <v>328</v>
      </c>
      <c r="M100" s="558" t="s">
        <v>21</v>
      </c>
      <c r="N100" s="559" t="s">
        <v>195</v>
      </c>
      <c r="O100" s="560"/>
    </row>
    <row r="101" spans="1:15" s="366" customFormat="1" x14ac:dyDescent="0.2">
      <c r="A101" s="575">
        <v>2</v>
      </c>
      <c r="B101" s="465" t="s">
        <v>32</v>
      </c>
      <c r="C101" s="464" t="s">
        <v>268</v>
      </c>
      <c r="D101" s="465" t="s">
        <v>270</v>
      </c>
      <c r="E101" s="465" t="s">
        <v>409</v>
      </c>
      <c r="F101" s="458" t="s">
        <v>29</v>
      </c>
      <c r="G101" s="465" t="s">
        <v>272</v>
      </c>
      <c r="H101" s="465">
        <v>1234567890</v>
      </c>
      <c r="I101" s="467" t="s">
        <v>281</v>
      </c>
      <c r="J101" s="464" t="s">
        <v>275</v>
      </c>
      <c r="K101" s="468">
        <v>44927</v>
      </c>
      <c r="L101" s="469">
        <v>7000</v>
      </c>
      <c r="M101" s="562">
        <v>7000</v>
      </c>
      <c r="N101" s="563">
        <v>0</v>
      </c>
      <c r="O101" s="564"/>
    </row>
    <row r="102" spans="1:15" ht="24.5" x14ac:dyDescent="0.2">
      <c r="B102" s="335"/>
      <c r="C102" s="337"/>
      <c r="M102" s="578"/>
      <c r="N102" s="578"/>
    </row>
    <row r="103" spans="1:15" s="783" customFormat="1" ht="24.5" x14ac:dyDescent="0.2">
      <c r="B103" s="782" t="s">
        <v>283</v>
      </c>
      <c r="C103" s="778"/>
      <c r="D103" s="784"/>
      <c r="E103" s="784"/>
      <c r="F103" s="784"/>
      <c r="G103" s="784"/>
      <c r="H103" s="784"/>
      <c r="I103" s="785"/>
      <c r="J103" s="786"/>
      <c r="K103" s="787"/>
      <c r="L103" s="788"/>
      <c r="M103" s="789"/>
      <c r="N103" s="789"/>
      <c r="O103" s="790"/>
    </row>
    <row r="104" spans="1:15" s="366" customFormat="1" ht="48" x14ac:dyDescent="0.2">
      <c r="A104" s="574" t="s">
        <v>10</v>
      </c>
      <c r="B104" s="554" t="s">
        <v>11</v>
      </c>
      <c r="C104" s="554" t="s">
        <v>12</v>
      </c>
      <c r="D104" s="554" t="s">
        <v>13</v>
      </c>
      <c r="E104" s="554" t="s">
        <v>14</v>
      </c>
      <c r="F104" s="554" t="s">
        <v>15</v>
      </c>
      <c r="G104" s="554" t="s">
        <v>16</v>
      </c>
      <c r="H104" s="554" t="s">
        <v>17</v>
      </c>
      <c r="I104" s="602" t="s">
        <v>407</v>
      </c>
      <c r="J104" s="555" t="s">
        <v>19</v>
      </c>
      <c r="K104" s="556" t="s">
        <v>196</v>
      </c>
      <c r="L104" s="557" t="s">
        <v>328</v>
      </c>
      <c r="M104" s="558" t="s">
        <v>21</v>
      </c>
      <c r="N104" s="559" t="s">
        <v>195</v>
      </c>
      <c r="O104" s="560"/>
    </row>
    <row r="105" spans="1:15" s="366" customFormat="1" x14ac:dyDescent="0.2">
      <c r="A105" s="575">
        <v>2</v>
      </c>
      <c r="B105" s="465" t="s">
        <v>32</v>
      </c>
      <c r="C105" s="464" t="s">
        <v>268</v>
      </c>
      <c r="D105" s="465" t="s">
        <v>270</v>
      </c>
      <c r="E105" s="465" t="s">
        <v>409</v>
      </c>
      <c r="F105" s="458" t="s">
        <v>29</v>
      </c>
      <c r="G105" s="465" t="s">
        <v>272</v>
      </c>
      <c r="H105" s="465">
        <v>1234567890</v>
      </c>
      <c r="I105" s="467" t="s">
        <v>281</v>
      </c>
      <c r="J105" s="464" t="s">
        <v>275</v>
      </c>
      <c r="K105" s="468">
        <v>44927</v>
      </c>
      <c r="L105" s="469">
        <v>7000</v>
      </c>
      <c r="M105" s="562">
        <v>2000</v>
      </c>
      <c r="N105" s="563">
        <v>5000</v>
      </c>
      <c r="O105" s="579"/>
    </row>
    <row r="106" spans="1:15" ht="24.5" x14ac:dyDescent="0.2">
      <c r="B106" s="335"/>
      <c r="C106" s="337"/>
      <c r="M106" s="578"/>
      <c r="N106" s="578"/>
    </row>
    <row r="107" spans="1:15" ht="24.5" x14ac:dyDescent="0.2">
      <c r="B107" s="335"/>
      <c r="C107" s="337"/>
      <c r="M107" s="578"/>
      <c r="N107" s="578"/>
    </row>
    <row r="108" spans="1:15" s="335" customFormat="1" ht="30" x14ac:dyDescent="0.2">
      <c r="A108" s="580" t="s">
        <v>284</v>
      </c>
      <c r="B108" s="549"/>
      <c r="C108" s="550"/>
      <c r="D108" s="551"/>
      <c r="E108" s="551"/>
      <c r="F108" s="336"/>
      <c r="G108" s="336"/>
      <c r="H108" s="336"/>
      <c r="I108" s="486"/>
      <c r="J108" s="484"/>
      <c r="K108" s="337"/>
      <c r="L108" s="338"/>
      <c r="M108" s="538"/>
      <c r="N108" s="538"/>
      <c r="O108" s="340"/>
    </row>
    <row r="109" spans="1:15" s="335" customFormat="1" ht="30" x14ac:dyDescent="0.2">
      <c r="A109" s="552"/>
      <c r="B109" s="336" t="s">
        <v>327</v>
      </c>
      <c r="C109" s="485"/>
      <c r="D109" s="336"/>
      <c r="E109" s="336"/>
      <c r="F109" s="336"/>
      <c r="G109" s="336"/>
      <c r="H109" s="336"/>
      <c r="I109" s="486"/>
      <c r="J109" s="484"/>
      <c r="K109" s="337"/>
      <c r="L109" s="338"/>
      <c r="M109" s="538"/>
      <c r="N109" s="538"/>
      <c r="O109" s="340"/>
    </row>
    <row r="110" spans="1:15" s="335" customFormat="1" ht="30" x14ac:dyDescent="0.2">
      <c r="A110" s="552"/>
      <c r="B110" s="336" t="s">
        <v>331</v>
      </c>
      <c r="C110" s="485"/>
      <c r="D110" s="336"/>
      <c r="E110" s="336"/>
      <c r="F110" s="336"/>
      <c r="G110" s="336"/>
      <c r="H110" s="336"/>
      <c r="I110" s="486"/>
      <c r="J110" s="484"/>
      <c r="K110" s="337"/>
      <c r="L110" s="338"/>
      <c r="M110" s="538"/>
      <c r="N110" s="538"/>
      <c r="O110" s="340"/>
    </row>
    <row r="111" spans="1:15" s="335" customFormat="1" ht="30" x14ac:dyDescent="0.2">
      <c r="A111" s="552"/>
      <c r="B111" s="336" t="s">
        <v>330</v>
      </c>
      <c r="C111" s="485"/>
      <c r="D111" s="336"/>
      <c r="E111" s="336"/>
      <c r="F111" s="336"/>
      <c r="G111" s="336"/>
      <c r="H111" s="336"/>
      <c r="I111" s="486"/>
      <c r="J111" s="484"/>
      <c r="K111" s="337"/>
      <c r="L111" s="338"/>
      <c r="M111" s="538"/>
      <c r="N111" s="538"/>
      <c r="O111" s="340"/>
    </row>
    <row r="112" spans="1:15" s="335" customFormat="1" ht="30" x14ac:dyDescent="0.2">
      <c r="A112" s="552"/>
      <c r="B112" s="336"/>
      <c r="C112" s="485"/>
      <c r="D112" s="336"/>
      <c r="E112" s="336"/>
      <c r="F112" s="336"/>
      <c r="G112" s="336"/>
      <c r="H112" s="336"/>
      <c r="I112" s="486"/>
      <c r="J112" s="484"/>
      <c r="K112" s="337"/>
      <c r="L112" s="338"/>
      <c r="M112" s="538"/>
      <c r="N112" s="538"/>
      <c r="O112" s="340"/>
    </row>
    <row r="113" spans="1:15" s="335" customFormat="1" ht="30" x14ac:dyDescent="0.2">
      <c r="A113" s="552"/>
      <c r="B113" s="335" t="s">
        <v>285</v>
      </c>
      <c r="C113" s="485"/>
      <c r="D113" s="336"/>
      <c r="E113" s="336"/>
      <c r="F113" s="336"/>
      <c r="G113" s="336"/>
      <c r="H113" s="336"/>
      <c r="I113" s="486"/>
      <c r="J113" s="484"/>
      <c r="K113" s="337"/>
      <c r="L113" s="338"/>
      <c r="M113" s="538"/>
      <c r="N113" s="538"/>
      <c r="O113" s="340"/>
    </row>
    <row r="114" spans="1:15" s="366" customFormat="1" ht="48" x14ac:dyDescent="0.2">
      <c r="A114" s="574" t="s">
        <v>10</v>
      </c>
      <c r="B114" s="554" t="s">
        <v>11</v>
      </c>
      <c r="C114" s="554" t="s">
        <v>12</v>
      </c>
      <c r="D114" s="554" t="s">
        <v>13</v>
      </c>
      <c r="E114" s="554" t="s">
        <v>14</v>
      </c>
      <c r="F114" s="554" t="s">
        <v>15</v>
      </c>
      <c r="G114" s="554" t="s">
        <v>16</v>
      </c>
      <c r="H114" s="554" t="s">
        <v>17</v>
      </c>
      <c r="I114" s="602" t="s">
        <v>407</v>
      </c>
      <c r="J114" s="555" t="s">
        <v>19</v>
      </c>
      <c r="K114" s="556" t="s">
        <v>196</v>
      </c>
      <c r="L114" s="557" t="s">
        <v>328</v>
      </c>
      <c r="M114" s="558" t="s">
        <v>21</v>
      </c>
      <c r="N114" s="559" t="s">
        <v>195</v>
      </c>
      <c r="O114" s="560"/>
    </row>
    <row r="115" spans="1:15" s="366" customFormat="1" x14ac:dyDescent="0.2">
      <c r="A115" s="575">
        <v>3</v>
      </c>
      <c r="B115" s="465" t="s">
        <v>86</v>
      </c>
      <c r="C115" s="464" t="s">
        <v>268</v>
      </c>
      <c r="D115" s="465" t="s">
        <v>270</v>
      </c>
      <c r="E115" s="465" t="s">
        <v>409</v>
      </c>
      <c r="F115" s="458" t="s">
        <v>29</v>
      </c>
      <c r="G115" s="465" t="s">
        <v>272</v>
      </c>
      <c r="H115" s="465">
        <v>1234567890</v>
      </c>
      <c r="I115" s="467" t="s">
        <v>281</v>
      </c>
      <c r="J115" s="464" t="s">
        <v>275</v>
      </c>
      <c r="K115" s="468"/>
      <c r="L115" s="469">
        <v>10000</v>
      </c>
      <c r="M115" s="562"/>
      <c r="N115" s="563" t="str">
        <f t="shared" ref="N115" si="2">IF(B115="全額返金","",IF(B115="与信取消","",IF(B115="部分返金",L115-M115,IF(B115="売上",M115,L115+M115))))</f>
        <v/>
      </c>
      <c r="O115" s="579"/>
    </row>
    <row r="116" spans="1:15" ht="24.5" x14ac:dyDescent="0.2">
      <c r="B116" s="335"/>
      <c r="C116" s="337"/>
      <c r="M116" s="578"/>
      <c r="N116" s="578"/>
    </row>
    <row r="117" spans="1:15" ht="24.5" x14ac:dyDescent="0.2">
      <c r="B117" s="335"/>
      <c r="C117" s="337"/>
      <c r="M117" s="578"/>
      <c r="N117" s="578"/>
    </row>
    <row r="118" spans="1:15" s="335" customFormat="1" ht="30" x14ac:dyDescent="0.2">
      <c r="A118" s="580" t="s">
        <v>286</v>
      </c>
      <c r="B118" s="549"/>
      <c r="C118" s="550"/>
      <c r="D118" s="551"/>
      <c r="E118" s="551"/>
      <c r="F118" s="336"/>
      <c r="G118" s="336"/>
      <c r="H118" s="336"/>
      <c r="I118" s="486"/>
      <c r="J118" s="484"/>
      <c r="K118" s="337"/>
      <c r="L118" s="338"/>
      <c r="M118" s="538"/>
      <c r="N118" s="538"/>
      <c r="O118" s="340"/>
    </row>
    <row r="119" spans="1:15" s="335" customFormat="1" ht="30" x14ac:dyDescent="0.2">
      <c r="A119" s="552"/>
      <c r="B119" s="528" t="s">
        <v>332</v>
      </c>
      <c r="C119" s="485"/>
      <c r="D119" s="336"/>
      <c r="E119" s="336"/>
      <c r="F119" s="336"/>
      <c r="G119" s="336"/>
      <c r="H119" s="336"/>
      <c r="I119" s="486"/>
      <c r="J119" s="484"/>
      <c r="K119" s="337"/>
      <c r="L119" s="338"/>
      <c r="M119" s="538"/>
      <c r="N119" s="538"/>
      <c r="O119" s="340"/>
    </row>
    <row r="120" spans="1:15" s="335" customFormat="1" ht="30" x14ac:dyDescent="0.2">
      <c r="A120" s="552"/>
      <c r="B120" s="336" t="s">
        <v>330</v>
      </c>
      <c r="C120" s="485"/>
      <c r="D120" s="336"/>
      <c r="E120" s="336"/>
      <c r="F120" s="336"/>
      <c r="G120" s="336"/>
      <c r="H120" s="336"/>
      <c r="I120" s="486"/>
      <c r="J120" s="484"/>
      <c r="K120" s="337"/>
      <c r="L120" s="338"/>
      <c r="M120" s="538"/>
      <c r="N120" s="538"/>
      <c r="O120" s="340"/>
    </row>
    <row r="121" spans="1:15" s="335" customFormat="1" ht="30" x14ac:dyDescent="0.2">
      <c r="A121" s="552"/>
      <c r="B121" s="336" t="s">
        <v>333</v>
      </c>
      <c r="C121" s="485"/>
      <c r="D121" s="336"/>
      <c r="E121" s="336"/>
      <c r="F121" s="336"/>
      <c r="G121" s="336"/>
      <c r="H121" s="336"/>
      <c r="I121" s="486"/>
      <c r="J121" s="484"/>
      <c r="K121" s="337"/>
      <c r="L121" s="338"/>
      <c r="M121" s="538"/>
      <c r="N121" s="538"/>
      <c r="O121" s="340"/>
    </row>
    <row r="122" spans="1:15" s="335" customFormat="1" ht="30" x14ac:dyDescent="0.2">
      <c r="A122" s="552"/>
      <c r="B122" s="336"/>
      <c r="C122" s="485"/>
      <c r="D122" s="336"/>
      <c r="E122" s="336"/>
      <c r="F122" s="336"/>
      <c r="G122" s="336"/>
      <c r="H122" s="336"/>
      <c r="I122" s="486"/>
      <c r="J122" s="484"/>
      <c r="K122" s="337"/>
      <c r="L122" s="338"/>
      <c r="M122" s="538"/>
      <c r="N122" s="538"/>
      <c r="O122" s="340"/>
    </row>
    <row r="123" spans="1:15" s="335" customFormat="1" ht="30" x14ac:dyDescent="0.2">
      <c r="A123" s="552"/>
      <c r="B123" s="335" t="s">
        <v>287</v>
      </c>
      <c r="C123" s="485"/>
      <c r="D123" s="336"/>
      <c r="E123" s="336"/>
      <c r="F123" s="336"/>
      <c r="G123" s="336"/>
      <c r="H123" s="336"/>
      <c r="I123" s="486"/>
      <c r="J123" s="484"/>
      <c r="K123" s="337"/>
      <c r="L123" s="338"/>
      <c r="M123" s="538"/>
      <c r="N123" s="538"/>
      <c r="O123" s="340"/>
    </row>
    <row r="124" spans="1:15" s="366" customFormat="1" ht="48" x14ac:dyDescent="0.2">
      <c r="A124" s="574" t="s">
        <v>10</v>
      </c>
      <c r="B124" s="554" t="s">
        <v>11</v>
      </c>
      <c r="C124" s="554" t="s">
        <v>12</v>
      </c>
      <c r="D124" s="554" t="s">
        <v>13</v>
      </c>
      <c r="E124" s="554" t="s">
        <v>14</v>
      </c>
      <c r="F124" s="554" t="s">
        <v>15</v>
      </c>
      <c r="G124" s="554" t="s">
        <v>16</v>
      </c>
      <c r="H124" s="554" t="s">
        <v>17</v>
      </c>
      <c r="I124" s="602" t="s">
        <v>407</v>
      </c>
      <c r="J124" s="555" t="s">
        <v>19</v>
      </c>
      <c r="K124" s="556" t="s">
        <v>196</v>
      </c>
      <c r="L124" s="557" t="s">
        <v>328</v>
      </c>
      <c r="M124" s="558" t="s">
        <v>21</v>
      </c>
      <c r="N124" s="559" t="s">
        <v>195</v>
      </c>
      <c r="O124" s="560"/>
    </row>
    <row r="125" spans="1:15" s="366" customFormat="1" x14ac:dyDescent="0.2">
      <c r="A125" s="575">
        <v>4</v>
      </c>
      <c r="B125" s="465" t="s">
        <v>85</v>
      </c>
      <c r="C125" s="464" t="s">
        <v>268</v>
      </c>
      <c r="D125" s="465" t="s">
        <v>270</v>
      </c>
      <c r="E125" s="465" t="s">
        <v>409</v>
      </c>
      <c r="F125" s="458" t="s">
        <v>29</v>
      </c>
      <c r="G125" s="465" t="s">
        <v>272</v>
      </c>
      <c r="H125" s="465">
        <v>1234567890</v>
      </c>
      <c r="I125" s="467" t="s">
        <v>281</v>
      </c>
      <c r="J125" s="464" t="s">
        <v>275</v>
      </c>
      <c r="K125" s="468">
        <v>44927</v>
      </c>
      <c r="L125" s="469">
        <v>10000</v>
      </c>
      <c r="M125" s="562"/>
      <c r="N125" s="563">
        <f t="shared" ref="N125" si="3">IF(B125="全額返金","",IF(B125="与信取消","",IF(B125="部分返金",L125-M125,IF(B125="売上",M125,L125+M125))))</f>
        <v>0</v>
      </c>
      <c r="O125" s="564"/>
    </row>
    <row r="126" spans="1:15" ht="24.5" x14ac:dyDescent="0.2">
      <c r="B126" s="335"/>
      <c r="C126" s="337"/>
      <c r="M126" s="578"/>
      <c r="N126" s="578"/>
    </row>
    <row r="127" spans="1:15" ht="24.5" x14ac:dyDescent="0.2">
      <c r="B127" s="335" t="s">
        <v>288</v>
      </c>
      <c r="C127" s="337"/>
      <c r="M127" s="578"/>
      <c r="N127" s="578"/>
    </row>
    <row r="128" spans="1:15" s="366" customFormat="1" ht="48" x14ac:dyDescent="0.2">
      <c r="A128" s="574" t="s">
        <v>10</v>
      </c>
      <c r="B128" s="554" t="s">
        <v>11</v>
      </c>
      <c r="C128" s="554" t="s">
        <v>12</v>
      </c>
      <c r="D128" s="554" t="s">
        <v>13</v>
      </c>
      <c r="E128" s="554" t="s">
        <v>14</v>
      </c>
      <c r="F128" s="554" t="s">
        <v>15</v>
      </c>
      <c r="G128" s="554" t="s">
        <v>16</v>
      </c>
      <c r="H128" s="554" t="s">
        <v>17</v>
      </c>
      <c r="I128" s="602" t="s">
        <v>407</v>
      </c>
      <c r="J128" s="555" t="s">
        <v>19</v>
      </c>
      <c r="K128" s="556" t="s">
        <v>196</v>
      </c>
      <c r="L128" s="557" t="s">
        <v>328</v>
      </c>
      <c r="M128" s="558" t="s">
        <v>21</v>
      </c>
      <c r="N128" s="559" t="s">
        <v>195</v>
      </c>
      <c r="O128" s="560"/>
    </row>
    <row r="129" spans="1:19" s="366" customFormat="1" x14ac:dyDescent="0.2">
      <c r="A129" s="575">
        <v>4</v>
      </c>
      <c r="B129" s="465" t="s">
        <v>85</v>
      </c>
      <c r="C129" s="464" t="s">
        <v>268</v>
      </c>
      <c r="D129" s="465" t="s">
        <v>270</v>
      </c>
      <c r="E129" s="465" t="s">
        <v>409</v>
      </c>
      <c r="F129" s="458" t="s">
        <v>29</v>
      </c>
      <c r="G129" s="465" t="s">
        <v>272</v>
      </c>
      <c r="H129" s="465">
        <v>1234567890</v>
      </c>
      <c r="I129" s="467" t="s">
        <v>281</v>
      </c>
      <c r="J129" s="464" t="s">
        <v>275</v>
      </c>
      <c r="K129" s="468">
        <v>44927</v>
      </c>
      <c r="L129" s="469">
        <v>10000</v>
      </c>
      <c r="M129" s="562">
        <v>3000</v>
      </c>
      <c r="N129" s="563">
        <f t="shared" ref="N129" si="4">IF(B129="全額返金","",IF(B129="与信取消","",IF(B129="部分返金",L129-M129,IF(B129="売上",M129,L129+M129))))</f>
        <v>3000</v>
      </c>
      <c r="O129" s="564"/>
      <c r="S129" s="366" t="s">
        <v>295</v>
      </c>
    </row>
    <row r="130" spans="1:19" ht="24.5" x14ac:dyDescent="0.2">
      <c r="B130" s="335"/>
      <c r="C130" s="337"/>
      <c r="M130" s="578"/>
      <c r="N130" s="578"/>
    </row>
    <row r="131" spans="1:19" ht="24.5" x14ac:dyDescent="0.2">
      <c r="B131" s="335"/>
      <c r="C131" s="337"/>
      <c r="M131" s="578"/>
      <c r="N131" s="578"/>
    </row>
    <row r="132" spans="1:19" s="628" customFormat="1" ht="30" x14ac:dyDescent="0.2">
      <c r="A132" s="621" t="s">
        <v>289</v>
      </c>
      <c r="B132" s="622"/>
      <c r="C132" s="623"/>
      <c r="D132" s="624"/>
      <c r="E132" s="624"/>
      <c r="F132" s="539"/>
      <c r="G132" s="539"/>
      <c r="H132" s="539"/>
      <c r="I132" s="625"/>
      <c r="J132" s="539"/>
      <c r="K132" s="363"/>
      <c r="L132" s="626"/>
      <c r="M132" s="791"/>
      <c r="N132" s="791"/>
      <c r="O132" s="627"/>
    </row>
    <row r="133" spans="1:19" s="335" customFormat="1" ht="30" x14ac:dyDescent="0.2">
      <c r="A133" s="580"/>
      <c r="B133" s="484" t="s">
        <v>334</v>
      </c>
      <c r="C133" s="485"/>
      <c r="D133" s="336"/>
      <c r="E133" s="336"/>
      <c r="F133" s="336"/>
      <c r="G133" s="336"/>
      <c r="H133" s="336"/>
      <c r="I133" s="486"/>
      <c r="J133" s="336"/>
      <c r="K133" s="337"/>
      <c r="L133" s="338"/>
      <c r="M133" s="581"/>
      <c r="N133" s="581"/>
      <c r="O133" s="340"/>
    </row>
    <row r="134" spans="1:19" s="335" customFormat="1" ht="30" x14ac:dyDescent="0.2">
      <c r="A134" s="580"/>
      <c r="B134" s="582" t="s">
        <v>402</v>
      </c>
      <c r="C134" s="485"/>
      <c r="D134" s="336"/>
      <c r="E134" s="336"/>
      <c r="F134" s="336"/>
      <c r="G134" s="336"/>
      <c r="H134" s="336"/>
      <c r="I134" s="486"/>
      <c r="J134" s="336"/>
      <c r="K134" s="336"/>
      <c r="L134" s="338"/>
      <c r="M134" s="581"/>
      <c r="N134" s="581"/>
      <c r="O134" s="340"/>
    </row>
    <row r="135" spans="1:19" s="335" customFormat="1" ht="30" x14ac:dyDescent="0.2">
      <c r="A135" s="580"/>
      <c r="B135" s="549"/>
      <c r="C135" s="550"/>
      <c r="D135" s="551"/>
      <c r="E135" s="551"/>
      <c r="F135" s="336"/>
      <c r="G135" s="336"/>
      <c r="H135" s="336"/>
      <c r="I135" s="486"/>
      <c r="J135" s="336"/>
      <c r="K135" s="336"/>
      <c r="L135" s="338"/>
      <c r="M135" s="581"/>
      <c r="N135" s="581"/>
      <c r="O135" s="340"/>
    </row>
    <row r="136" spans="1:19" s="335" customFormat="1" ht="30" x14ac:dyDescent="0.2">
      <c r="A136" s="552"/>
      <c r="B136" s="519" t="s">
        <v>336</v>
      </c>
      <c r="C136" s="485"/>
      <c r="D136" s="336"/>
      <c r="E136" s="336"/>
      <c r="F136" s="336"/>
      <c r="G136" s="336"/>
      <c r="H136" s="336"/>
      <c r="I136" s="486"/>
      <c r="J136" s="484"/>
      <c r="K136" s="337"/>
      <c r="L136" s="338"/>
      <c r="M136" s="538"/>
      <c r="N136" s="538"/>
      <c r="O136" s="340"/>
    </row>
    <row r="137" spans="1:19" s="366" customFormat="1" ht="48" x14ac:dyDescent="0.2">
      <c r="A137" s="574" t="s">
        <v>10</v>
      </c>
      <c r="B137" s="554" t="s">
        <v>11</v>
      </c>
      <c r="C137" s="554" t="s">
        <v>12</v>
      </c>
      <c r="D137" s="554" t="s">
        <v>13</v>
      </c>
      <c r="E137" s="554" t="s">
        <v>14</v>
      </c>
      <c r="F137" s="554" t="s">
        <v>15</v>
      </c>
      <c r="G137" s="554" t="s">
        <v>16</v>
      </c>
      <c r="H137" s="554" t="s">
        <v>17</v>
      </c>
      <c r="I137" s="602" t="s">
        <v>407</v>
      </c>
      <c r="J137" s="555" t="s">
        <v>19</v>
      </c>
      <c r="K137" s="556" t="s">
        <v>196</v>
      </c>
      <c r="L137" s="557" t="s">
        <v>328</v>
      </c>
      <c r="M137" s="558" t="s">
        <v>21</v>
      </c>
      <c r="N137" s="559" t="s">
        <v>195</v>
      </c>
      <c r="O137" s="560"/>
    </row>
    <row r="138" spans="1:19" s="366" customFormat="1" x14ac:dyDescent="0.2">
      <c r="A138" s="575">
        <v>5</v>
      </c>
      <c r="B138" s="465" t="s">
        <v>33</v>
      </c>
      <c r="C138" s="464" t="s">
        <v>268</v>
      </c>
      <c r="D138" s="465" t="s">
        <v>270</v>
      </c>
      <c r="E138" s="465" t="s">
        <v>409</v>
      </c>
      <c r="F138" s="458" t="s">
        <v>29</v>
      </c>
      <c r="G138" s="465" t="s">
        <v>272</v>
      </c>
      <c r="H138" s="465">
        <v>1234567890</v>
      </c>
      <c r="I138" s="467" t="s">
        <v>281</v>
      </c>
      <c r="J138" s="464" t="s">
        <v>275</v>
      </c>
      <c r="K138" s="468">
        <v>44927</v>
      </c>
      <c r="L138" s="469">
        <v>10000</v>
      </c>
      <c r="M138" s="562">
        <v>3000</v>
      </c>
      <c r="N138" s="563">
        <f t="shared" ref="N138" si="5">IF(B138="全額返金","",IF(B138="与信取消","",IF(B138="部分返金",L138-M138,IF(B138="売上",M138,L138+M138))))</f>
        <v>13000</v>
      </c>
      <c r="O138" s="564"/>
    </row>
    <row r="139" spans="1:19" ht="24.5" x14ac:dyDescent="0.2">
      <c r="B139" s="335"/>
      <c r="C139" s="337"/>
      <c r="M139" s="578"/>
      <c r="N139" s="578"/>
    </row>
    <row r="140" spans="1:19" s="335" customFormat="1" ht="30" x14ac:dyDescent="0.2">
      <c r="A140" s="552"/>
      <c r="B140" s="519" t="s">
        <v>290</v>
      </c>
      <c r="C140" s="485"/>
      <c r="D140" s="336"/>
      <c r="E140" s="336"/>
      <c r="F140" s="336"/>
      <c r="G140" s="336"/>
      <c r="H140" s="336"/>
      <c r="I140" s="486"/>
      <c r="J140" s="484"/>
      <c r="K140" s="337"/>
      <c r="L140" s="338"/>
      <c r="M140" s="538"/>
      <c r="N140" s="538"/>
      <c r="O140" s="340"/>
    </row>
    <row r="141" spans="1:19" s="366" customFormat="1" ht="48" x14ac:dyDescent="0.2">
      <c r="A141" s="574" t="s">
        <v>10</v>
      </c>
      <c r="B141" s="554" t="s">
        <v>11</v>
      </c>
      <c r="C141" s="554" t="s">
        <v>12</v>
      </c>
      <c r="D141" s="554" t="s">
        <v>13</v>
      </c>
      <c r="E141" s="554" t="s">
        <v>14</v>
      </c>
      <c r="F141" s="554" t="s">
        <v>15</v>
      </c>
      <c r="G141" s="554" t="s">
        <v>16</v>
      </c>
      <c r="H141" s="554" t="s">
        <v>17</v>
      </c>
      <c r="I141" s="602" t="s">
        <v>407</v>
      </c>
      <c r="J141" s="555" t="s">
        <v>19</v>
      </c>
      <c r="K141" s="556" t="s">
        <v>196</v>
      </c>
      <c r="L141" s="557" t="s">
        <v>328</v>
      </c>
      <c r="M141" s="558" t="s">
        <v>21</v>
      </c>
      <c r="N141" s="559" t="s">
        <v>195</v>
      </c>
      <c r="O141" s="560"/>
    </row>
    <row r="142" spans="1:19" s="366" customFormat="1" x14ac:dyDescent="0.2">
      <c r="A142" s="575">
        <v>5</v>
      </c>
      <c r="B142" s="465" t="s">
        <v>33</v>
      </c>
      <c r="C142" s="464" t="s">
        <v>268</v>
      </c>
      <c r="D142" s="465" t="s">
        <v>270</v>
      </c>
      <c r="E142" s="465" t="s">
        <v>409</v>
      </c>
      <c r="F142" s="458" t="s">
        <v>29</v>
      </c>
      <c r="G142" s="465" t="s">
        <v>272</v>
      </c>
      <c r="H142" s="465">
        <v>1234567890</v>
      </c>
      <c r="I142" s="467" t="s">
        <v>281</v>
      </c>
      <c r="J142" s="464" t="s">
        <v>275</v>
      </c>
      <c r="K142" s="468">
        <v>44927</v>
      </c>
      <c r="L142" s="469">
        <v>0</v>
      </c>
      <c r="M142" s="562">
        <v>10000</v>
      </c>
      <c r="N142" s="562">
        <f t="shared" ref="N142" si="6">IF(B142="全額返金","",IF(B142="与信取消","",IF(B142="部分返金",L142-M142,IF(B142="売上",M142,L142+M142))))</f>
        <v>10000</v>
      </c>
      <c r="O142" s="564"/>
    </row>
    <row r="143" spans="1:19" ht="24.5" x14ac:dyDescent="0.2">
      <c r="B143" s="335"/>
      <c r="C143" s="337"/>
      <c r="M143" s="578"/>
      <c r="N143" s="578"/>
    </row>
    <row r="144" spans="1:19" s="335" customFormat="1" ht="30" x14ac:dyDescent="0.2">
      <c r="A144" s="552"/>
      <c r="B144" s="335" t="s">
        <v>291</v>
      </c>
      <c r="C144" s="485"/>
      <c r="D144" s="336"/>
      <c r="E144" s="336"/>
      <c r="F144" s="336"/>
      <c r="G144" s="336"/>
      <c r="H144" s="336"/>
      <c r="I144" s="486"/>
      <c r="J144" s="484"/>
      <c r="K144" s="337"/>
      <c r="L144" s="338"/>
      <c r="M144" s="538"/>
      <c r="N144" s="538"/>
      <c r="O144" s="340"/>
    </row>
    <row r="145" spans="1:15" s="366" customFormat="1" ht="48" x14ac:dyDescent="0.2">
      <c r="A145" s="553" t="s">
        <v>10</v>
      </c>
      <c r="B145" s="554" t="s">
        <v>11</v>
      </c>
      <c r="C145" s="554" t="s">
        <v>12</v>
      </c>
      <c r="D145" s="554" t="s">
        <v>13</v>
      </c>
      <c r="E145" s="554" t="s">
        <v>14</v>
      </c>
      <c r="F145" s="554" t="s">
        <v>15</v>
      </c>
      <c r="G145" s="554" t="s">
        <v>16</v>
      </c>
      <c r="H145" s="554" t="s">
        <v>17</v>
      </c>
      <c r="I145" s="602" t="s">
        <v>407</v>
      </c>
      <c r="J145" s="555" t="s">
        <v>19</v>
      </c>
      <c r="K145" s="556" t="s">
        <v>196</v>
      </c>
      <c r="L145" s="557" t="s">
        <v>328</v>
      </c>
      <c r="M145" s="558" t="s">
        <v>21</v>
      </c>
      <c r="N145" s="559" t="s">
        <v>195</v>
      </c>
      <c r="O145" s="560"/>
    </row>
    <row r="146" spans="1:15" s="366" customFormat="1" x14ac:dyDescent="0.2">
      <c r="A146" s="575">
        <v>5</v>
      </c>
      <c r="B146" s="465" t="s">
        <v>33</v>
      </c>
      <c r="C146" s="464" t="s">
        <v>268</v>
      </c>
      <c r="D146" s="465" t="s">
        <v>270</v>
      </c>
      <c r="E146" s="465" t="s">
        <v>409</v>
      </c>
      <c r="F146" s="458" t="s">
        <v>29</v>
      </c>
      <c r="G146" s="465" t="s">
        <v>272</v>
      </c>
      <c r="H146" s="465">
        <v>1234567890</v>
      </c>
      <c r="I146" s="467" t="s">
        <v>281</v>
      </c>
      <c r="J146" s="464" t="s">
        <v>275</v>
      </c>
      <c r="K146" s="468">
        <v>44927</v>
      </c>
      <c r="L146" s="469">
        <v>7000</v>
      </c>
      <c r="M146" s="562">
        <v>1000</v>
      </c>
      <c r="N146" s="562">
        <f t="shared" ref="N146" si="7">IF(B146="全額返金","",IF(B146="与信取消","",IF(B146="部分返金",L146-M146,IF(B146="売上",M146,L146+M146))))</f>
        <v>8000</v>
      </c>
      <c r="O146" s="564"/>
    </row>
    <row r="147" spans="1:15" ht="24.5" x14ac:dyDescent="0.2">
      <c r="B147" s="335"/>
      <c r="C147" s="337"/>
      <c r="M147" s="578"/>
      <c r="N147" s="578"/>
    </row>
    <row r="148" spans="1:15" ht="24.5" x14ac:dyDescent="0.2">
      <c r="A148" s="335" t="s">
        <v>292</v>
      </c>
      <c r="B148" s="335"/>
      <c r="C148" s="337"/>
      <c r="M148" s="578"/>
      <c r="N148" s="578"/>
    </row>
    <row r="149" spans="1:15" x14ac:dyDescent="0.2">
      <c r="M149" s="578"/>
      <c r="N149" s="578"/>
    </row>
  </sheetData>
  <mergeCells count="13">
    <mergeCell ref="P13:P14"/>
    <mergeCell ref="C10:H11"/>
    <mergeCell ref="C12:H14"/>
    <mergeCell ref="A10:B14"/>
    <mergeCell ref="J10:J12"/>
    <mergeCell ref="K10:O12"/>
    <mergeCell ref="J13:J14"/>
    <mergeCell ref="K13:O14"/>
    <mergeCell ref="J1:O1"/>
    <mergeCell ref="K2:O2"/>
    <mergeCell ref="A3:O3"/>
    <mergeCell ref="A9:H9"/>
    <mergeCell ref="J9:O9"/>
  </mergeCells>
  <phoneticPr fontId="9"/>
  <conditionalFormatting sqref="G17:G26">
    <cfRule type="duplicateValues" dxfId="33" priority="123"/>
  </conditionalFormatting>
  <conditionalFormatting sqref="H17:H26">
    <cfRule type="duplicateValues" dxfId="32" priority="124"/>
  </conditionalFormatting>
  <conditionalFormatting sqref="M142">
    <cfRule type="expression" dxfId="31" priority="35">
      <formula>OR($B142="全額返金",$B142="売上",$B142="与信取消")</formula>
    </cfRule>
  </conditionalFormatting>
  <conditionalFormatting sqref="M146">
    <cfRule type="expression" dxfId="30" priority="29">
      <formula>OR($B146="全額返金",$B146="売上",$B146="与信取消")</formula>
    </cfRule>
  </conditionalFormatting>
  <conditionalFormatting sqref="M27:N27 M32:N33 M83:N83 M87:N87 M89:N90 M97:N99 M101 M115 M125 M126:N127 M138">
    <cfRule type="expression" dxfId="29" priority="78">
      <formula>OR($B27="全額返金",$B27="売上",$B27="与信取消")</formula>
    </cfRule>
  </conditionalFormatting>
  <conditionalFormatting sqref="M84:N86">
    <cfRule type="expression" dxfId="28" priority="81">
      <formula>OR(#REF!="全額返金",#REF!="売上",#REF!="与信取消")</formula>
    </cfRule>
  </conditionalFormatting>
  <conditionalFormatting sqref="M92:N95">
    <cfRule type="expression" dxfId="27" priority="72">
      <formula>OR($B92="全額返金",$B92="売上",$B92="与信取消")</formula>
    </cfRule>
  </conditionalFormatting>
  <conditionalFormatting sqref="M102:N103 M105:N113">
    <cfRule type="expression" dxfId="26" priority="61">
      <formula>OR($B102="全額返金",$B102="売上",$B102="与信取消")</formula>
    </cfRule>
  </conditionalFormatting>
  <conditionalFormatting sqref="M116:N123">
    <cfRule type="expression" dxfId="25" priority="53">
      <formula>OR($B116="全額返金",$B116="売上",$B116="与信取消")</formula>
    </cfRule>
  </conditionalFormatting>
  <conditionalFormatting sqref="M129:N129">
    <cfRule type="expression" dxfId="24" priority="7">
      <formula>OR($B129="全額返金",$B129="与信取消")</formula>
    </cfRule>
  </conditionalFormatting>
  <conditionalFormatting sqref="M130:N136">
    <cfRule type="expression" dxfId="23" priority="43">
      <formula>OR($B130="全額返金",$B130="売上",$B130="与信取消")</formula>
    </cfRule>
  </conditionalFormatting>
  <conditionalFormatting sqref="M139:N140">
    <cfRule type="expression" dxfId="22" priority="33">
      <formula>OR($B139="全額返金",$B139="売上",$B139="与信取消")</formula>
    </cfRule>
  </conditionalFormatting>
  <conditionalFormatting sqref="M143:N144">
    <cfRule type="expression" dxfId="21" priority="27">
      <formula>OR($B143="全額返金",$B143="売上",$B143="与信取消")</formula>
    </cfRule>
  </conditionalFormatting>
  <conditionalFormatting sqref="M147:N10057">
    <cfRule type="expression" dxfId="20" priority="31">
      <formula>OR($B147="全額返金",$B147="売上",$B147="与信取消")</formula>
    </cfRule>
  </conditionalFormatting>
  <conditionalFormatting sqref="N17:N26">
    <cfRule type="cellIs" dxfId="19" priority="2" operator="lessThan">
      <formula>0</formula>
    </cfRule>
  </conditionalFormatting>
  <conditionalFormatting sqref="N101">
    <cfRule type="expression" dxfId="18" priority="24">
      <formula>OR($B101="全額返金",$B101="与信取消")</formula>
    </cfRule>
  </conditionalFormatting>
  <conditionalFormatting sqref="N115">
    <cfRule type="expression" dxfId="17" priority="17">
      <formula>OR($B115="全額返金",$B115="与信取消")</formula>
    </cfRule>
  </conditionalFormatting>
  <conditionalFormatting sqref="N125">
    <cfRule type="expression" dxfId="16" priority="19">
      <formula>OR($B125="全額返金",$B125="与信取消")</formula>
    </cfRule>
  </conditionalFormatting>
  <conditionalFormatting sqref="N138">
    <cfRule type="expression" dxfId="15" priority="16">
      <formula>OR($B138="全額返金",$B138="与信取消")</formula>
    </cfRule>
  </conditionalFormatting>
  <conditionalFormatting sqref="N142">
    <cfRule type="expression" dxfId="14" priority="15">
      <formula>OR($B142="全額返金",$B142="与信取消")</formula>
    </cfRule>
  </conditionalFormatting>
  <conditionalFormatting sqref="N146">
    <cfRule type="expression" dxfId="13" priority="14">
      <formula>OR($B146="全額返金",$B146="与信取消")</formula>
    </cfRule>
  </conditionalFormatting>
  <dataValidations count="15">
    <dataValidation type="list" allowBlank="1" showInputMessage="1" showErrorMessage="1" sqref="P17:P26">
      <formula1>"有り,無し"</formula1>
    </dataValidation>
    <dataValidation type="list" allowBlank="1" showInputMessage="1" showErrorMessage="1" sqref="B89 B97 B101 B105 B115 B125 B129 B138 B142 B146 B17:B26">
      <formula1>"全額返金,売上,与信取消,部分返金,追加売上"</formula1>
    </dataValidation>
    <dataValidation type="textLength" allowBlank="1" showInputMessage="1" showErrorMessage="1" sqref="I18:I26">
      <formula1>19</formula1>
      <formula2>19</formula2>
    </dataValidation>
    <dataValidation type="textLength" showInputMessage="1" showErrorMessage="1" sqref="I89 I97 I101 I105 I115 I125 I129 I138 I142 I146 I17">
      <formula1>19</formula1>
      <formula2>19</formula2>
    </dataValidation>
    <dataValidation type="textLength" operator="equal" allowBlank="1" showInputMessage="1" showErrorMessage="1" errorTitle="MID：5桁で設定ください" promptTitle="MID：5桁で設定ください" sqref="C89 C97 C101 C105 C115 C125 C129 C138 C142 C146 C149:C1048576 C17:C27 C32:C33">
      <formula1>5</formula1>
    </dataValidation>
    <dataValidation type="textLength" operator="equal" allowBlank="1" showInputMessage="1" showErrorMessage="1" errorTitle="トラッキングID：14桁で設定ください" sqref="G115 G89 G97 G101 G105 G125 G138 G146:G1048576 G131 G129 G142:G143 G127 G17:G27 G32:G33">
      <formula1>14</formula1>
    </dataValidation>
    <dataValidation type="textLength" operator="equal" allowBlank="1" showInputMessage="1" showErrorMessage="1" errorTitle="SID：3桁で設定ください" promptTitle="SID：3桁で設定ください" sqref="D115 D89 D97 D101 D105 D125 D138 D146:D1048576 D131 D129 D142:D143 D127 D17:D27 D32:D33">
      <formula1>3</formula1>
    </dataValidation>
    <dataValidation type="whole" allowBlank="1" showInputMessage="1" showErrorMessage="1" errorTitle="売上金額・与信金額：1～9,999,999円でご記載ください" promptTitle="売上金額・与信金額：1～9,999,999円でご記載ください" sqref="L115 L89 L97 L101 L105 L125 L138 L143 L131 L129 L146:L1048576 L127 L27 L32:L33">
      <formula1>1</formula1>
      <formula2>9999999</formula2>
    </dataValidation>
    <dataValidation type="whole" allowBlank="1" showInputMessage="1" showErrorMessage="1" errorTitle="処理金額：1～9,999,999円でご記載ください" promptTitle="処理金額：1～9,999,999円でご記載ください" sqref="M127:N127 M89:N89 M97:N97 M101 M105 M125 M115 N147:N1048576 M131:N131 N143 M138 M142:M143 M146:M1048576 M27:N27 M32:N33">
      <formula1>1</formula1>
      <formula2>9999999</formula2>
    </dataValidation>
    <dataValidation type="whole" allowBlank="1" showInputMessage="1" showErrorMessage="1" errorTitle="処理金額：1～9,999,999円でご記載ください" promptTitle="処理金額：1～9,999,999円でご記載ください" sqref="N105">
      <formula1>0</formula1>
      <formula2>9999999</formula2>
    </dataValidation>
    <dataValidation type="whole" allowBlank="1" showInputMessage="1" showErrorMessage="1" errorTitle="売上金額・与信金額：1～9,999,999円でご記載ください" promptTitle="売上金額・与信金額：1～9,999,999円でご記載ください" sqref="L142">
      <formula1>0</formula1>
      <formula2>9999999</formula2>
    </dataValidation>
    <dataValidation type="whole" allowBlank="1" showInputMessage="1" showErrorMessage="1" sqref="M129 L17:M26">
      <formula1>0</formula1>
      <formula2>99999999</formula2>
    </dataValidation>
    <dataValidation type="list" showInputMessage="1" showErrorMessage="1" sqref="C10:H11">
      <formula1>"決済管理ツールで処理したがエラーとなったため,エラー決済のため,決済管理ツールで売上or返金ボタンがないor押下できないため,その他（理由欄へご入力ください）"</formula1>
    </dataValidation>
    <dataValidation type="list" allowBlank="1" showInputMessage="1" showErrorMessage="1" sqref="F17:F26 F89 F97 F101 F105 F115 F125 F129 F138 F142 F146">
      <formula1>"クレジット"</formula1>
    </dataValidation>
    <dataValidation type="whole" allowBlank="1" showInputMessage="1" showErrorMessage="1" sqref="N17:N26">
      <formula1>0</formula1>
      <formula2>9999999</formula2>
    </dataValidation>
  </dataValidations>
  <pageMargins left="0.19685039370078741" right="0.19685039370078741" top="0.5" bottom="0.28000000000000003" header="0.22" footer="0.16"/>
  <pageSetup paperSize="9" scale="33" fitToHeight="0" orientation="portrait" horizontalDpi="300" verticalDpi="300" r:id="rId1"/>
  <headerFooter alignWithMargins="0">
    <oddFooter>&amp;RSBPS管理番号：005843</oddFooter>
  </headerFooter>
  <rowBreaks count="1" manualBreakCount="1">
    <brk id="80" max="19" man="1"/>
  </rowBreaks>
  <drawing r:id="rId2"/>
  <extLst>
    <ext xmlns:x14="http://schemas.microsoft.com/office/spreadsheetml/2009/9/main" uri="{78C0D931-6437-407d-A8EE-F0AAD7539E65}">
      <x14:conditionalFormattings>
        <x14:conditionalFormatting xmlns:xm="http://schemas.microsoft.com/office/excel/2006/main">
          <x14:cfRule type="expression" priority="5" id="{264BAD1C-1C05-45D8-8DFA-32F5CB07A331}">
            <xm:f>OR(決済修正依頼書!$B31="全額返金",決済修正依頼書!$B31="与信取消")</xm:f>
            <x14:dxf>
              <fill>
                <patternFill>
                  <bgColor theme="0" tint="-0.499984740745262"/>
                </patternFill>
              </fill>
            </x14:dxf>
          </x14:cfRule>
          <xm:sqref>M17:N26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F64"/>
  <sheetViews>
    <sheetView showGridLines="0" zoomScale="80" zoomScaleNormal="80" workbookViewId="0">
      <selection activeCell="E20" sqref="E20"/>
    </sheetView>
  </sheetViews>
  <sheetFormatPr defaultColWidth="8.90625" defaultRowHeight="19.5" x14ac:dyDescent="0.2"/>
  <cols>
    <col min="1" max="1" width="3.6328125" style="366" customWidth="1"/>
    <col min="2" max="2" width="3.90625" style="366" customWidth="1"/>
    <col min="3" max="3" width="4.08984375" style="366" customWidth="1"/>
    <col min="4" max="4" width="26.90625" style="366" customWidth="1"/>
    <col min="5" max="5" width="48.36328125" style="366" bestFit="1" customWidth="1"/>
    <col min="6" max="6" width="58.6328125" style="366" bestFit="1" customWidth="1"/>
    <col min="7" max="16" width="4.08984375" style="366" customWidth="1"/>
    <col min="17" max="16384" width="8.90625" style="366"/>
  </cols>
  <sheetData>
    <row r="1" spans="1:6" s="10" customFormat="1" ht="24.5" x14ac:dyDescent="0.2">
      <c r="A1" s="335" t="s">
        <v>238</v>
      </c>
      <c r="F1" s="449"/>
    </row>
    <row r="2" spans="1:6" s="10" customFormat="1" ht="15" x14ac:dyDescent="0.2">
      <c r="F2" s="449"/>
    </row>
    <row r="3" spans="1:6" s="10" customFormat="1" ht="24.5" x14ac:dyDescent="0.2">
      <c r="B3" s="368" t="s">
        <v>391</v>
      </c>
    </row>
    <row r="4" spans="1:6" s="365" customFormat="1" x14ac:dyDescent="0.2">
      <c r="C4" s="678" t="s">
        <v>242</v>
      </c>
      <c r="D4" s="679"/>
      <c r="E4" s="367" t="s">
        <v>347</v>
      </c>
      <c r="F4" s="367" t="s">
        <v>348</v>
      </c>
    </row>
    <row r="5" spans="1:6" s="365" customFormat="1" ht="32" x14ac:dyDescent="0.2">
      <c r="C5" s="435" t="s">
        <v>223</v>
      </c>
      <c r="D5" s="436"/>
      <c r="E5" s="437" t="s">
        <v>296</v>
      </c>
      <c r="F5" s="437" t="s">
        <v>297</v>
      </c>
    </row>
    <row r="6" spans="1:6" s="365" customFormat="1" ht="16" x14ac:dyDescent="0.2">
      <c r="C6" s="438" t="s">
        <v>235</v>
      </c>
      <c r="D6" s="439"/>
      <c r="E6" s="436"/>
      <c r="F6" s="440"/>
    </row>
    <row r="7" spans="1:6" s="365" customFormat="1" ht="16" x14ac:dyDescent="0.2">
      <c r="C7" s="441"/>
      <c r="D7" s="438" t="s">
        <v>243</v>
      </c>
      <c r="E7" s="442" t="s">
        <v>233</v>
      </c>
      <c r="F7" s="442" t="s">
        <v>234</v>
      </c>
    </row>
    <row r="8" spans="1:6" s="365" customFormat="1" ht="16" x14ac:dyDescent="0.2">
      <c r="C8" s="441"/>
      <c r="D8" s="441"/>
      <c r="E8" s="443" t="s">
        <v>249</v>
      </c>
      <c r="F8" s="443" t="s">
        <v>349</v>
      </c>
    </row>
    <row r="9" spans="1:6" s="365" customFormat="1" ht="16" x14ac:dyDescent="0.2">
      <c r="C9" s="441"/>
      <c r="D9" s="441"/>
      <c r="E9" s="444" t="s">
        <v>351</v>
      </c>
      <c r="F9" s="444" t="s">
        <v>352</v>
      </c>
    </row>
    <row r="10" spans="1:6" s="365" customFormat="1" ht="16" x14ac:dyDescent="0.2">
      <c r="C10" s="441"/>
      <c r="D10" s="438" t="s">
        <v>224</v>
      </c>
      <c r="E10" s="442" t="s">
        <v>350</v>
      </c>
      <c r="F10" s="442" t="s">
        <v>337</v>
      </c>
    </row>
    <row r="11" spans="1:6" s="365" customFormat="1" ht="16" x14ac:dyDescent="0.2">
      <c r="C11" s="441"/>
      <c r="D11" s="445"/>
      <c r="E11" s="444"/>
      <c r="F11" s="444" t="s">
        <v>338</v>
      </c>
    </row>
    <row r="12" spans="1:6" s="365" customFormat="1" ht="16" x14ac:dyDescent="0.2">
      <c r="C12" s="441"/>
      <c r="D12" s="438" t="s">
        <v>236</v>
      </c>
      <c r="E12" s="446" t="s">
        <v>241</v>
      </c>
      <c r="F12" s="446" t="s">
        <v>301</v>
      </c>
    </row>
    <row r="13" spans="1:6" s="365" customFormat="1" ht="16" x14ac:dyDescent="0.2">
      <c r="C13" s="441"/>
      <c r="D13" s="441"/>
      <c r="E13" s="442" t="s">
        <v>241</v>
      </c>
      <c r="F13" s="442" t="s">
        <v>237</v>
      </c>
    </row>
    <row r="14" spans="1:6" s="365" customFormat="1" ht="16" x14ac:dyDescent="0.2">
      <c r="C14" s="445"/>
      <c r="D14" s="445"/>
      <c r="E14" s="444"/>
      <c r="F14" s="444" t="s">
        <v>250</v>
      </c>
    </row>
    <row r="15" spans="1:6" s="10" customFormat="1" ht="15" x14ac:dyDescent="0.2"/>
    <row r="16" spans="1:6" s="10" customFormat="1" ht="24.5" x14ac:dyDescent="0.2">
      <c r="B16" s="368" t="s">
        <v>239</v>
      </c>
    </row>
    <row r="17" spans="2:4" x14ac:dyDescent="0.2">
      <c r="C17" s="333" t="s">
        <v>378</v>
      </c>
      <c r="D17" s="333"/>
    </row>
    <row r="18" spans="2:4" x14ac:dyDescent="0.2">
      <c r="C18" s="333" t="s">
        <v>379</v>
      </c>
      <c r="D18" s="333"/>
    </row>
    <row r="19" spans="2:4" x14ac:dyDescent="0.2">
      <c r="C19" s="333" t="s">
        <v>380</v>
      </c>
      <c r="D19" s="333"/>
    </row>
    <row r="20" spans="2:4" x14ac:dyDescent="0.2">
      <c r="B20" s="448"/>
      <c r="C20" s="366" t="s">
        <v>403</v>
      </c>
    </row>
    <row r="21" spans="2:4" x14ac:dyDescent="0.2">
      <c r="B21" s="448"/>
    </row>
    <row r="22" spans="2:4" x14ac:dyDescent="0.2">
      <c r="B22" s="448"/>
      <c r="C22" s="366" t="s">
        <v>381</v>
      </c>
    </row>
    <row r="23" spans="2:4" s="10" customFormat="1" ht="24.5" x14ac:dyDescent="0.2">
      <c r="B23" s="368"/>
    </row>
    <row r="24" spans="2:4" x14ac:dyDescent="0.2">
      <c r="C24" s="369" t="s">
        <v>240</v>
      </c>
    </row>
    <row r="25" spans="2:4" x14ac:dyDescent="0.2">
      <c r="C25" s="369"/>
      <c r="D25" s="366" t="s">
        <v>353</v>
      </c>
    </row>
    <row r="26" spans="2:4" x14ac:dyDescent="0.2">
      <c r="C26" s="369"/>
      <c r="D26" s="366" t="s">
        <v>354</v>
      </c>
    </row>
    <row r="27" spans="2:4" x14ac:dyDescent="0.2">
      <c r="C27" s="369"/>
      <c r="D27" s="366" t="s">
        <v>355</v>
      </c>
    </row>
    <row r="28" spans="2:4" x14ac:dyDescent="0.2">
      <c r="C28" s="369"/>
    </row>
    <row r="29" spans="2:4" x14ac:dyDescent="0.2">
      <c r="C29" s="334" t="s">
        <v>246</v>
      </c>
    </row>
    <row r="30" spans="2:4" x14ac:dyDescent="0.2">
      <c r="D30" s="447" t="s">
        <v>247</v>
      </c>
    </row>
    <row r="31" spans="2:4" x14ac:dyDescent="0.2">
      <c r="D31" s="447" t="s">
        <v>302</v>
      </c>
    </row>
    <row r="32" spans="2:4" x14ac:dyDescent="0.2">
      <c r="D32" s="447" t="s">
        <v>244</v>
      </c>
    </row>
    <row r="33" spans="2:4" x14ac:dyDescent="0.2">
      <c r="D33" s="447"/>
    </row>
    <row r="34" spans="2:4" x14ac:dyDescent="0.2">
      <c r="B34" s="447"/>
      <c r="C34" s="334" t="s">
        <v>245</v>
      </c>
    </row>
    <row r="35" spans="2:4" x14ac:dyDescent="0.2">
      <c r="B35" s="447"/>
      <c r="D35" s="366" t="s">
        <v>248</v>
      </c>
    </row>
    <row r="36" spans="2:4" x14ac:dyDescent="0.2">
      <c r="B36" s="447"/>
      <c r="D36" s="366" t="s">
        <v>367</v>
      </c>
    </row>
    <row r="37" spans="2:4" x14ac:dyDescent="0.2">
      <c r="B37" s="447"/>
    </row>
    <row r="38" spans="2:4" x14ac:dyDescent="0.2">
      <c r="C38" s="366" t="s">
        <v>356</v>
      </c>
    </row>
    <row r="39" spans="2:4" x14ac:dyDescent="0.2">
      <c r="C39" s="369" t="s">
        <v>357</v>
      </c>
    </row>
    <row r="40" spans="2:4" x14ac:dyDescent="0.2">
      <c r="C40" s="369"/>
    </row>
    <row r="41" spans="2:4" x14ac:dyDescent="0.2">
      <c r="C41" s="369" t="s">
        <v>368</v>
      </c>
    </row>
    <row r="42" spans="2:4" x14ac:dyDescent="0.2">
      <c r="C42" s="366" t="s">
        <v>358</v>
      </c>
    </row>
    <row r="44" spans="2:4" x14ac:dyDescent="0.2">
      <c r="C44" s="366" t="s">
        <v>369</v>
      </c>
    </row>
    <row r="45" spans="2:4" x14ac:dyDescent="0.2">
      <c r="C45" s="366" t="s">
        <v>370</v>
      </c>
    </row>
    <row r="46" spans="2:4" x14ac:dyDescent="0.2">
      <c r="C46" s="366" t="s">
        <v>371</v>
      </c>
    </row>
    <row r="47" spans="2:4" x14ac:dyDescent="0.2">
      <c r="C47" s="366" t="s">
        <v>372</v>
      </c>
    </row>
    <row r="48" spans="2:4" x14ac:dyDescent="0.2">
      <c r="C48" s="366" t="s">
        <v>373</v>
      </c>
    </row>
    <row r="49" spans="1:4" x14ac:dyDescent="0.2">
      <c r="C49" s="366" t="s">
        <v>374</v>
      </c>
    </row>
    <row r="50" spans="1:4" x14ac:dyDescent="0.2">
      <c r="C50" s="366" t="s">
        <v>375</v>
      </c>
    </row>
    <row r="51" spans="1:4" x14ac:dyDescent="0.2">
      <c r="C51" s="366" t="s">
        <v>376</v>
      </c>
    </row>
    <row r="52" spans="1:4" x14ac:dyDescent="0.2">
      <c r="D52" s="366" t="s">
        <v>377</v>
      </c>
    </row>
    <row r="54" spans="1:4" x14ac:dyDescent="0.2">
      <c r="C54" s="366" t="s">
        <v>382</v>
      </c>
    </row>
    <row r="55" spans="1:4" x14ac:dyDescent="0.2">
      <c r="C55" s="366" t="s">
        <v>383</v>
      </c>
    </row>
    <row r="56" spans="1:4" x14ac:dyDescent="0.2">
      <c r="C56" s="366" t="s">
        <v>384</v>
      </c>
      <c r="D56" s="333"/>
    </row>
    <row r="58" spans="1:4" x14ac:dyDescent="0.2">
      <c r="C58" s="366" t="s">
        <v>385</v>
      </c>
    </row>
    <row r="59" spans="1:4" x14ac:dyDescent="0.2">
      <c r="C59" s="366" t="s">
        <v>386</v>
      </c>
    </row>
    <row r="60" spans="1:4" x14ac:dyDescent="0.2">
      <c r="C60" s="366" t="s">
        <v>387</v>
      </c>
    </row>
    <row r="61" spans="1:4" x14ac:dyDescent="0.2">
      <c r="C61" s="366" t="s">
        <v>388</v>
      </c>
    </row>
    <row r="62" spans="1:4" x14ac:dyDescent="0.2">
      <c r="C62" s="366" t="s">
        <v>389</v>
      </c>
    </row>
    <row r="64" spans="1:4" x14ac:dyDescent="0.2">
      <c r="A64" s="366" t="s">
        <v>390</v>
      </c>
    </row>
  </sheetData>
  <mergeCells count="1">
    <mergeCell ref="C4:D4"/>
  </mergeCells>
  <phoneticPr fontId="9"/>
  <pageMargins left="0.70866141732283472" right="0.70866141732283472" top="0.74803149606299213" bottom="0.74803149606299213" header="0.31496062992125984" footer="0.31496062992125984"/>
  <pageSetup paperSize="9" scale="8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014"/>
  <sheetViews>
    <sheetView zoomScale="55" zoomScaleNormal="55" workbookViewId="0">
      <selection activeCell="N24" sqref="N24"/>
    </sheetView>
  </sheetViews>
  <sheetFormatPr defaultColWidth="8.90625" defaultRowHeight="19.5" outlineLevelCol="1" x14ac:dyDescent="0.2"/>
  <cols>
    <col min="1" max="1" width="6.453125" style="10" customWidth="1"/>
    <col min="2" max="2" width="13.08984375" style="309" customWidth="1"/>
    <col min="3" max="3" width="10.90625" style="302" customWidth="1"/>
    <col min="4" max="4" width="10.90625" style="303" customWidth="1"/>
    <col min="5" max="5" width="18.90625" style="303" customWidth="1"/>
    <col min="6" max="6" width="18.90625" style="303" bestFit="1" customWidth="1"/>
    <col min="7" max="7" width="22" style="303" customWidth="1"/>
    <col min="8" max="8" width="19.453125" style="303" customWidth="1"/>
    <col min="9" max="9" width="27.90625" style="304" bestFit="1" customWidth="1"/>
    <col min="10" max="10" width="16.6328125" style="301" customWidth="1"/>
    <col min="11" max="11" width="12.90625" style="307" bestFit="1" customWidth="1"/>
    <col min="12" max="12" width="20.453125" style="290" customWidth="1"/>
    <col min="13" max="14" width="14.453125" style="291" customWidth="1"/>
    <col min="15" max="15" width="19.08984375" style="305" customWidth="1"/>
    <col min="16" max="16" width="22.36328125" style="10" customWidth="1" outlineLevel="1"/>
    <col min="17" max="17" width="9.08984375" style="8" customWidth="1" outlineLevel="1"/>
    <col min="18" max="18" width="14.6328125" style="9" customWidth="1" outlineLevel="1"/>
    <col min="19" max="16384" width="8.90625" style="10"/>
  </cols>
  <sheetData>
    <row r="1" spans="1:28" x14ac:dyDescent="0.45">
      <c r="A1" s="1" t="s">
        <v>169</v>
      </c>
      <c r="B1" s="2"/>
      <c r="C1" s="3"/>
      <c r="D1" s="4"/>
      <c r="E1" s="4"/>
      <c r="F1" s="4"/>
      <c r="G1" s="4"/>
      <c r="H1" s="14"/>
      <c r="I1" s="40"/>
      <c r="J1" s="688" t="s">
        <v>174</v>
      </c>
      <c r="K1" s="689"/>
      <c r="L1" s="689"/>
      <c r="M1" s="689"/>
      <c r="N1" s="689"/>
      <c r="O1" s="690"/>
      <c r="P1" s="5"/>
    </row>
    <row r="2" spans="1:28" ht="15" customHeight="1" x14ac:dyDescent="0.35">
      <c r="A2" s="282" t="s">
        <v>1</v>
      </c>
      <c r="C2" s="13"/>
      <c r="D2" s="14"/>
      <c r="E2" s="14"/>
      <c r="F2" s="14"/>
      <c r="G2" s="14"/>
      <c r="H2" s="14"/>
      <c r="I2" s="40"/>
      <c r="J2" s="691" t="s">
        <v>173</v>
      </c>
      <c r="K2" s="692"/>
      <c r="L2" s="692"/>
      <c r="M2" s="692"/>
      <c r="N2" s="692"/>
      <c r="O2" s="692"/>
      <c r="P2" s="5"/>
    </row>
    <row r="3" spans="1:28" ht="16.5" customHeight="1" x14ac:dyDescent="0.3">
      <c r="A3" s="283" t="s">
        <v>2</v>
      </c>
      <c r="C3" s="17"/>
      <c r="D3" s="16"/>
      <c r="E3" s="16"/>
      <c r="F3" s="16"/>
      <c r="G3" s="16"/>
      <c r="H3" s="14"/>
      <c r="I3" s="40"/>
      <c r="J3" s="691"/>
      <c r="K3" s="692"/>
      <c r="L3" s="692"/>
      <c r="M3" s="692"/>
      <c r="N3" s="692"/>
      <c r="O3" s="692"/>
      <c r="P3" s="5"/>
    </row>
    <row r="4" spans="1:28" ht="37.5" x14ac:dyDescent="0.3">
      <c r="A4" s="687" t="s">
        <v>3</v>
      </c>
      <c r="B4" s="687"/>
      <c r="C4" s="687"/>
      <c r="D4" s="687"/>
      <c r="E4" s="687"/>
      <c r="F4" s="687"/>
      <c r="G4" s="687"/>
      <c r="H4" s="687"/>
      <c r="I4" s="687"/>
      <c r="J4" s="687"/>
      <c r="K4" s="687"/>
      <c r="L4" s="687"/>
      <c r="M4" s="687"/>
      <c r="N4" s="687"/>
      <c r="O4" s="687"/>
      <c r="T4" s="59"/>
      <c r="U4" s="6"/>
      <c r="V4" s="164"/>
      <c r="W4" s="7"/>
      <c r="X4" s="7"/>
      <c r="Y4" s="7"/>
      <c r="Z4" s="7"/>
      <c r="AA4" s="7"/>
      <c r="AB4" s="7"/>
    </row>
    <row r="5" spans="1:28" x14ac:dyDescent="0.3">
      <c r="A5" s="168" t="s">
        <v>4</v>
      </c>
      <c r="B5" s="18"/>
      <c r="C5" s="19"/>
      <c r="D5" s="20"/>
      <c r="E5" s="20"/>
      <c r="F5" s="20"/>
      <c r="G5" s="20"/>
      <c r="H5" s="20"/>
      <c r="I5" s="21"/>
      <c r="J5" s="20"/>
      <c r="K5" s="20"/>
      <c r="L5" s="9"/>
      <c r="M5" s="166"/>
      <c r="N5" s="166"/>
      <c r="O5" s="29"/>
      <c r="U5" s="6"/>
      <c r="V5" s="164"/>
      <c r="W5" s="7"/>
      <c r="X5" s="7"/>
      <c r="Y5" s="7"/>
      <c r="Z5" s="7"/>
      <c r="AA5" s="7"/>
      <c r="AB5" s="7"/>
    </row>
    <row r="6" spans="1:28" x14ac:dyDescent="0.3">
      <c r="A6" s="167" t="s">
        <v>6</v>
      </c>
      <c r="B6" s="18"/>
      <c r="C6" s="19"/>
      <c r="D6" s="20"/>
      <c r="E6" s="20"/>
      <c r="F6" s="20"/>
      <c r="G6" s="20"/>
      <c r="H6" s="14"/>
      <c r="I6" s="40"/>
      <c r="Z6" s="7"/>
      <c r="AA6" s="7"/>
      <c r="AB6" s="7"/>
    </row>
    <row r="7" spans="1:28" ht="18.649999999999999" customHeight="1" x14ac:dyDescent="0.3">
      <c r="B7" s="24"/>
      <c r="C7" s="25"/>
      <c r="D7" s="22"/>
      <c r="E7" s="22"/>
      <c r="F7" s="22"/>
      <c r="G7" s="22"/>
      <c r="H7" s="14"/>
      <c r="I7" s="40"/>
      <c r="J7" s="693" t="s">
        <v>178</v>
      </c>
      <c r="K7" s="694"/>
      <c r="L7" s="694"/>
      <c r="M7" s="694"/>
      <c r="N7" s="694"/>
      <c r="O7" s="695"/>
      <c r="Z7" s="7"/>
      <c r="AA7" s="7"/>
      <c r="AB7" s="7"/>
    </row>
    <row r="8" spans="1:28" ht="18.649999999999999" customHeight="1" x14ac:dyDescent="0.3">
      <c r="A8" s="23"/>
      <c r="B8" s="24"/>
      <c r="C8" s="25"/>
      <c r="D8" s="22"/>
      <c r="E8" s="22"/>
      <c r="F8" s="22"/>
      <c r="G8" s="22"/>
      <c r="H8" s="14" t="s">
        <v>194</v>
      </c>
      <c r="I8" s="40"/>
      <c r="J8" s="696" t="s">
        <v>7</v>
      </c>
      <c r="K8" s="686"/>
      <c r="L8" s="686"/>
      <c r="M8" s="686"/>
      <c r="N8" s="686"/>
      <c r="O8" s="686"/>
      <c r="Z8" s="7"/>
      <c r="AA8" s="7"/>
      <c r="AB8" s="7"/>
    </row>
    <row r="9" spans="1:28" ht="18.649999999999999" customHeight="1" x14ac:dyDescent="0.3">
      <c r="A9" s="23"/>
      <c r="B9" s="24"/>
      <c r="C9" s="25"/>
      <c r="D9" s="22"/>
      <c r="E9" s="22"/>
      <c r="F9" s="22"/>
      <c r="G9" s="22"/>
      <c r="H9" s="14" t="s">
        <v>187</v>
      </c>
      <c r="I9" s="40" t="s">
        <v>189</v>
      </c>
      <c r="J9" s="697"/>
      <c r="K9" s="686"/>
      <c r="L9" s="686"/>
      <c r="M9" s="686"/>
      <c r="N9" s="686"/>
      <c r="O9" s="686"/>
      <c r="Z9" s="7"/>
      <c r="AA9" s="7"/>
      <c r="AB9" s="7"/>
    </row>
    <row r="10" spans="1:28" x14ac:dyDescent="0.3">
      <c r="A10" s="26"/>
      <c r="B10" s="24"/>
      <c r="C10" s="25"/>
      <c r="D10" s="22"/>
      <c r="E10" s="22"/>
      <c r="F10" s="22"/>
      <c r="G10" s="22"/>
      <c r="H10" s="14" t="s">
        <v>188</v>
      </c>
      <c r="I10" s="40" t="s">
        <v>190</v>
      </c>
      <c r="J10" s="698"/>
      <c r="K10" s="686"/>
      <c r="L10" s="686"/>
      <c r="M10" s="686"/>
      <c r="N10" s="686"/>
      <c r="O10" s="686"/>
      <c r="Z10" s="7"/>
      <c r="AA10" s="7"/>
      <c r="AB10" s="7"/>
    </row>
    <row r="11" spans="1:28" x14ac:dyDescent="0.3">
      <c r="A11" s="26"/>
      <c r="B11" s="24"/>
      <c r="C11" s="25"/>
      <c r="D11" s="22"/>
      <c r="E11" s="22"/>
      <c r="F11" s="22"/>
      <c r="G11" s="22"/>
      <c r="H11" s="14" t="s">
        <v>191</v>
      </c>
      <c r="I11" s="40" t="s">
        <v>190</v>
      </c>
      <c r="J11" s="685" t="s">
        <v>8</v>
      </c>
      <c r="K11" s="686"/>
      <c r="L11" s="686"/>
      <c r="M11" s="686"/>
      <c r="N11" s="686"/>
      <c r="O11" s="686"/>
      <c r="Z11" s="7"/>
      <c r="AA11" s="7"/>
      <c r="AB11" s="7"/>
    </row>
    <row r="12" spans="1:28" x14ac:dyDescent="0.3">
      <c r="A12" s="26"/>
      <c r="B12" s="24"/>
      <c r="C12" s="25"/>
      <c r="D12" s="22"/>
      <c r="E12" s="22"/>
      <c r="F12" s="22"/>
      <c r="G12" s="22"/>
      <c r="H12" s="20" t="s">
        <v>193</v>
      </c>
      <c r="I12" s="21"/>
      <c r="J12" s="685"/>
      <c r="K12" s="686"/>
      <c r="L12" s="686"/>
      <c r="M12" s="686"/>
      <c r="N12" s="686"/>
      <c r="O12" s="686"/>
      <c r="P12" s="28"/>
      <c r="W12" s="7"/>
      <c r="X12" s="7"/>
      <c r="Y12" s="7"/>
      <c r="Z12" s="7"/>
      <c r="AA12" s="7"/>
      <c r="AB12" s="7"/>
    </row>
    <row r="13" spans="1:28" x14ac:dyDescent="0.35">
      <c r="A13" s="26"/>
      <c r="B13" s="24" t="s">
        <v>170</v>
      </c>
      <c r="C13" s="25"/>
      <c r="D13" s="22"/>
      <c r="E13" s="22"/>
      <c r="F13" s="22"/>
      <c r="G13" s="22"/>
      <c r="H13" s="20"/>
      <c r="I13" s="21"/>
      <c r="J13" s="284"/>
      <c r="K13" s="20"/>
      <c r="L13" s="169" t="s">
        <v>192</v>
      </c>
      <c r="M13" s="166"/>
      <c r="N13" s="166"/>
      <c r="O13" s="29"/>
      <c r="P13" s="28" t="s">
        <v>9</v>
      </c>
    </row>
    <row r="14" spans="1:28" ht="30" x14ac:dyDescent="0.2">
      <c r="A14" s="30" t="s">
        <v>10</v>
      </c>
      <c r="B14" s="31" t="s">
        <v>11</v>
      </c>
      <c r="C14" s="31" t="s">
        <v>12</v>
      </c>
      <c r="D14" s="31" t="s">
        <v>13</v>
      </c>
      <c r="E14" s="31" t="s">
        <v>14</v>
      </c>
      <c r="F14" s="31" t="s">
        <v>15</v>
      </c>
      <c r="G14" s="31" t="s">
        <v>16</v>
      </c>
      <c r="H14" s="31" t="s">
        <v>17</v>
      </c>
      <c r="I14" s="32" t="s">
        <v>18</v>
      </c>
      <c r="J14" s="33" t="s">
        <v>19</v>
      </c>
      <c r="K14" s="34" t="s">
        <v>196</v>
      </c>
      <c r="L14" s="165" t="s">
        <v>197</v>
      </c>
      <c r="M14" s="165" t="s">
        <v>21</v>
      </c>
      <c r="N14" s="328" t="s">
        <v>195</v>
      </c>
      <c r="O14" s="35" t="s">
        <v>177</v>
      </c>
      <c r="P14" s="36" t="s">
        <v>25</v>
      </c>
      <c r="Q14" s="37" t="s">
        <v>26</v>
      </c>
      <c r="R14" s="38" t="s">
        <v>27</v>
      </c>
    </row>
    <row r="15" spans="1:28" ht="20.25" customHeight="1" x14ac:dyDescent="0.2">
      <c r="A15" s="39">
        <v>1</v>
      </c>
      <c r="B15" s="308" t="s">
        <v>84</v>
      </c>
      <c r="C15" s="371" t="s">
        <v>268</v>
      </c>
      <c r="D15" s="372" t="s">
        <v>270</v>
      </c>
      <c r="E15" s="372" t="s">
        <v>277</v>
      </c>
      <c r="F15" s="372" t="s">
        <v>29</v>
      </c>
      <c r="G15" s="372" t="s">
        <v>272</v>
      </c>
      <c r="H15" s="372" t="s">
        <v>274</v>
      </c>
      <c r="I15" s="373" t="s">
        <v>281</v>
      </c>
      <c r="J15" s="374" t="s">
        <v>275</v>
      </c>
      <c r="K15" s="375">
        <v>44927</v>
      </c>
      <c r="L15" s="330">
        <v>10000</v>
      </c>
      <c r="M15" s="331"/>
      <c r="N15" s="332" t="str">
        <f t="shared" ref="N15:N26" si="0">IF(B15="全額返金","",IF(B15="与信取消","",IF(B15="部分返金",L15-M15,L15+M15)))</f>
        <v/>
      </c>
      <c r="O15" s="276"/>
      <c r="P15" s="277"/>
      <c r="Q15" s="278"/>
      <c r="R15" s="279"/>
      <c r="T15" s="10" t="s">
        <v>28</v>
      </c>
      <c r="U15" s="10" t="s">
        <v>84</v>
      </c>
    </row>
    <row r="16" spans="1:28" ht="20.25" customHeight="1" x14ac:dyDescent="0.2">
      <c r="A16" s="39">
        <v>2</v>
      </c>
      <c r="B16" s="308" t="s">
        <v>32</v>
      </c>
      <c r="C16" s="371" t="s">
        <v>268</v>
      </c>
      <c r="D16" s="372" t="s">
        <v>270</v>
      </c>
      <c r="E16" s="372" t="s">
        <v>277</v>
      </c>
      <c r="F16" s="372" t="s">
        <v>29</v>
      </c>
      <c r="G16" s="372" t="s">
        <v>304</v>
      </c>
      <c r="H16" s="372" t="s">
        <v>315</v>
      </c>
      <c r="I16" s="373" t="s">
        <v>281</v>
      </c>
      <c r="J16" s="374" t="s">
        <v>275</v>
      </c>
      <c r="K16" s="375">
        <v>44927</v>
      </c>
      <c r="L16" s="330">
        <v>10000</v>
      </c>
      <c r="M16" s="331">
        <v>3000</v>
      </c>
      <c r="N16" s="332">
        <f t="shared" si="0"/>
        <v>7000</v>
      </c>
      <c r="O16" s="276"/>
      <c r="P16" s="277"/>
      <c r="Q16" s="278"/>
      <c r="R16" s="279"/>
      <c r="T16" s="10" t="s">
        <v>30</v>
      </c>
      <c r="U16" s="10" t="s">
        <v>85</v>
      </c>
    </row>
    <row r="17" spans="1:21" ht="20.25" customHeight="1" x14ac:dyDescent="0.2">
      <c r="A17" s="39">
        <v>3</v>
      </c>
      <c r="B17" s="308" t="s">
        <v>32</v>
      </c>
      <c r="C17" s="371" t="s">
        <v>268</v>
      </c>
      <c r="D17" s="372" t="s">
        <v>270</v>
      </c>
      <c r="E17" s="372" t="s">
        <v>277</v>
      </c>
      <c r="F17" s="372" t="s">
        <v>29</v>
      </c>
      <c r="G17" s="372" t="s">
        <v>305</v>
      </c>
      <c r="H17" s="372" t="s">
        <v>316</v>
      </c>
      <c r="I17" s="373" t="s">
        <v>281</v>
      </c>
      <c r="J17" s="374" t="s">
        <v>275</v>
      </c>
      <c r="K17" s="375">
        <v>44927</v>
      </c>
      <c r="L17" s="330">
        <v>7000</v>
      </c>
      <c r="M17" s="331">
        <v>7000</v>
      </c>
      <c r="N17" s="332">
        <f t="shared" si="0"/>
        <v>0</v>
      </c>
      <c r="O17" s="276"/>
      <c r="P17" s="277"/>
      <c r="Q17" s="278"/>
      <c r="R17" s="279"/>
      <c r="T17" s="10" t="s">
        <v>31</v>
      </c>
      <c r="U17" s="10" t="s">
        <v>86</v>
      </c>
    </row>
    <row r="18" spans="1:21" ht="20.25" customHeight="1" x14ac:dyDescent="0.2">
      <c r="A18" s="39">
        <v>4</v>
      </c>
      <c r="B18" s="308" t="s">
        <v>32</v>
      </c>
      <c r="C18" s="371" t="s">
        <v>268</v>
      </c>
      <c r="D18" s="372" t="s">
        <v>270</v>
      </c>
      <c r="E18" s="372" t="s">
        <v>277</v>
      </c>
      <c r="F18" s="372" t="s">
        <v>29</v>
      </c>
      <c r="G18" s="372" t="s">
        <v>306</v>
      </c>
      <c r="H18" s="372" t="s">
        <v>317</v>
      </c>
      <c r="I18" s="373" t="s">
        <v>281</v>
      </c>
      <c r="J18" s="374" t="s">
        <v>275</v>
      </c>
      <c r="K18" s="375">
        <v>44927</v>
      </c>
      <c r="L18" s="330">
        <v>7000</v>
      </c>
      <c r="M18" s="331">
        <v>7000</v>
      </c>
      <c r="N18" s="332">
        <f t="shared" si="0"/>
        <v>0</v>
      </c>
      <c r="O18" s="276"/>
      <c r="P18" s="277"/>
      <c r="Q18" s="278"/>
      <c r="R18" s="279"/>
      <c r="T18" s="10" t="s">
        <v>32</v>
      </c>
      <c r="U18" s="10" t="s">
        <v>32</v>
      </c>
    </row>
    <row r="19" spans="1:21" ht="20.25" customHeight="1" x14ac:dyDescent="0.2">
      <c r="A19" s="39">
        <v>5</v>
      </c>
      <c r="B19" s="308" t="s">
        <v>86</v>
      </c>
      <c r="C19" s="371" t="s">
        <v>268</v>
      </c>
      <c r="D19" s="372" t="s">
        <v>270</v>
      </c>
      <c r="E19" s="372" t="s">
        <v>277</v>
      </c>
      <c r="F19" s="372" t="s">
        <v>29</v>
      </c>
      <c r="G19" s="372" t="s">
        <v>307</v>
      </c>
      <c r="H19" s="372" t="s">
        <v>318</v>
      </c>
      <c r="I19" s="373" t="s">
        <v>281</v>
      </c>
      <c r="J19" s="374" t="s">
        <v>275</v>
      </c>
      <c r="K19" s="375">
        <v>44927</v>
      </c>
      <c r="L19" s="330">
        <v>10000</v>
      </c>
      <c r="M19" s="331"/>
      <c r="N19" s="332" t="str">
        <f t="shared" si="0"/>
        <v/>
      </c>
      <c r="O19" s="276"/>
      <c r="P19" s="277"/>
      <c r="Q19" s="278"/>
      <c r="R19" s="279"/>
      <c r="T19" s="10" t="s">
        <v>33</v>
      </c>
      <c r="U19" s="10" t="s">
        <v>33</v>
      </c>
    </row>
    <row r="20" spans="1:21" ht="20.25" customHeight="1" x14ac:dyDescent="0.2">
      <c r="A20" s="39">
        <v>6</v>
      </c>
      <c r="B20" s="308" t="s">
        <v>85</v>
      </c>
      <c r="C20" s="292" t="s">
        <v>268</v>
      </c>
      <c r="D20" s="275" t="s">
        <v>270</v>
      </c>
      <c r="E20" s="275" t="s">
        <v>277</v>
      </c>
      <c r="F20" s="275" t="s">
        <v>29</v>
      </c>
      <c r="G20" s="372" t="s">
        <v>308</v>
      </c>
      <c r="H20" s="372" t="s">
        <v>319</v>
      </c>
      <c r="I20" s="373" t="s">
        <v>281</v>
      </c>
      <c r="J20" s="374" t="s">
        <v>275</v>
      </c>
      <c r="K20" s="375">
        <v>44927</v>
      </c>
      <c r="L20" s="330">
        <v>10000</v>
      </c>
      <c r="M20" s="331">
        <v>10000</v>
      </c>
      <c r="N20" s="332">
        <f t="shared" si="0"/>
        <v>20000</v>
      </c>
      <c r="O20" s="276"/>
      <c r="P20" s="277"/>
      <c r="Q20" s="278"/>
      <c r="R20" s="279"/>
    </row>
    <row r="21" spans="1:21" ht="20.25" customHeight="1" x14ac:dyDescent="0.2">
      <c r="A21" s="39">
        <v>7</v>
      </c>
      <c r="B21" s="308" t="s">
        <v>85</v>
      </c>
      <c r="C21" s="292" t="s">
        <v>268</v>
      </c>
      <c r="D21" s="275" t="s">
        <v>270</v>
      </c>
      <c r="E21" s="275" t="s">
        <v>277</v>
      </c>
      <c r="F21" s="275" t="s">
        <v>29</v>
      </c>
      <c r="G21" s="275" t="s">
        <v>309</v>
      </c>
      <c r="H21" s="372" t="s">
        <v>320</v>
      </c>
      <c r="I21" s="373" t="s">
        <v>281</v>
      </c>
      <c r="J21" s="374" t="s">
        <v>275</v>
      </c>
      <c r="K21" s="375">
        <v>44927</v>
      </c>
      <c r="L21" s="330">
        <v>10000</v>
      </c>
      <c r="M21" s="331">
        <v>3000</v>
      </c>
      <c r="N21" s="332">
        <f t="shared" si="0"/>
        <v>13000</v>
      </c>
      <c r="O21" s="276"/>
      <c r="P21" s="277"/>
      <c r="Q21" s="278"/>
      <c r="R21" s="279"/>
    </row>
    <row r="22" spans="1:21" ht="20.25" customHeight="1" x14ac:dyDescent="0.2">
      <c r="A22" s="39">
        <v>8</v>
      </c>
      <c r="B22" s="308" t="s">
        <v>33</v>
      </c>
      <c r="C22" s="292" t="s">
        <v>268</v>
      </c>
      <c r="D22" s="275" t="s">
        <v>270</v>
      </c>
      <c r="E22" s="275" t="s">
        <v>277</v>
      </c>
      <c r="F22" s="275" t="s">
        <v>29</v>
      </c>
      <c r="G22" s="275" t="s">
        <v>310</v>
      </c>
      <c r="H22" s="275" t="s">
        <v>321</v>
      </c>
      <c r="I22" s="293" t="s">
        <v>281</v>
      </c>
      <c r="J22" s="294" t="s">
        <v>275</v>
      </c>
      <c r="K22" s="306">
        <v>44927</v>
      </c>
      <c r="L22" s="330">
        <v>10000</v>
      </c>
      <c r="M22" s="331">
        <v>3000</v>
      </c>
      <c r="N22" s="332">
        <f t="shared" si="0"/>
        <v>13000</v>
      </c>
      <c r="O22" s="276"/>
      <c r="P22" s="277"/>
      <c r="Q22" s="278"/>
      <c r="R22" s="279"/>
    </row>
    <row r="23" spans="1:21" ht="20.25" customHeight="1" x14ac:dyDescent="0.2">
      <c r="A23" s="39">
        <v>9</v>
      </c>
      <c r="B23" s="308" t="s">
        <v>33</v>
      </c>
      <c r="C23" s="292" t="s">
        <v>268</v>
      </c>
      <c r="D23" s="275" t="s">
        <v>270</v>
      </c>
      <c r="E23" s="275" t="s">
        <v>277</v>
      </c>
      <c r="F23" s="275" t="s">
        <v>29</v>
      </c>
      <c r="G23" s="275" t="s">
        <v>311</v>
      </c>
      <c r="H23" s="275" t="s">
        <v>322</v>
      </c>
      <c r="I23" s="293" t="s">
        <v>281</v>
      </c>
      <c r="J23" s="294" t="s">
        <v>275</v>
      </c>
      <c r="K23" s="306">
        <v>44927</v>
      </c>
      <c r="L23" s="330">
        <v>0</v>
      </c>
      <c r="M23" s="331">
        <v>10000</v>
      </c>
      <c r="N23" s="332">
        <f t="shared" si="0"/>
        <v>10000</v>
      </c>
      <c r="O23" s="276"/>
      <c r="P23" s="277"/>
      <c r="Q23" s="278"/>
      <c r="R23" s="279"/>
    </row>
    <row r="24" spans="1:21" ht="20.25" customHeight="1" x14ac:dyDescent="0.2">
      <c r="A24" s="39">
        <v>10</v>
      </c>
      <c r="B24" s="308" t="s">
        <v>33</v>
      </c>
      <c r="C24" s="292" t="s">
        <v>268</v>
      </c>
      <c r="D24" s="275" t="s">
        <v>270</v>
      </c>
      <c r="E24" s="275" t="s">
        <v>277</v>
      </c>
      <c r="F24" s="275" t="s">
        <v>29</v>
      </c>
      <c r="G24" s="275" t="s">
        <v>312</v>
      </c>
      <c r="H24" s="275" t="s">
        <v>323</v>
      </c>
      <c r="I24" s="293" t="s">
        <v>281</v>
      </c>
      <c r="J24" s="294" t="s">
        <v>275</v>
      </c>
      <c r="K24" s="306">
        <v>44927</v>
      </c>
      <c r="L24" s="330">
        <v>7000</v>
      </c>
      <c r="M24" s="331">
        <v>1000</v>
      </c>
      <c r="N24" s="332">
        <f t="shared" si="0"/>
        <v>8000</v>
      </c>
      <c r="O24" s="276"/>
      <c r="P24" s="277"/>
      <c r="Q24" s="278"/>
      <c r="R24" s="279"/>
    </row>
    <row r="25" spans="1:21" ht="20.25" customHeight="1" x14ac:dyDescent="0.2">
      <c r="A25" s="39">
        <v>11</v>
      </c>
      <c r="B25" s="308"/>
      <c r="C25" s="292"/>
      <c r="D25" s="275"/>
      <c r="E25" s="275"/>
      <c r="F25" s="275"/>
      <c r="G25" s="275"/>
      <c r="H25" s="275"/>
      <c r="I25" s="293"/>
      <c r="J25" s="294"/>
      <c r="K25" s="306"/>
      <c r="L25" s="330"/>
      <c r="M25" s="331"/>
      <c r="N25" s="332">
        <f t="shared" si="0"/>
        <v>0</v>
      </c>
      <c r="O25" s="276"/>
      <c r="P25" s="277"/>
      <c r="Q25" s="278"/>
      <c r="R25" s="279"/>
    </row>
    <row r="26" spans="1:21" ht="20.25" customHeight="1" x14ac:dyDescent="0.2">
      <c r="A26" s="39">
        <v>12</v>
      </c>
      <c r="B26" s="308"/>
      <c r="C26" s="292"/>
      <c r="D26" s="275"/>
      <c r="E26" s="275"/>
      <c r="F26" s="275"/>
      <c r="G26" s="275"/>
      <c r="H26" s="275"/>
      <c r="I26" s="293"/>
      <c r="J26" s="294"/>
      <c r="K26" s="306"/>
      <c r="L26" s="330"/>
      <c r="M26" s="331"/>
      <c r="N26" s="332">
        <f t="shared" si="0"/>
        <v>0</v>
      </c>
      <c r="O26" s="276"/>
      <c r="P26" s="277"/>
      <c r="Q26" s="278"/>
      <c r="R26" s="279"/>
    </row>
    <row r="27" spans="1:21" ht="20.25" customHeight="1" x14ac:dyDescent="0.2">
      <c r="A27" s="39">
        <v>13</v>
      </c>
      <c r="B27" s="308"/>
      <c r="C27" s="292"/>
      <c r="D27" s="275"/>
      <c r="E27" s="275"/>
      <c r="F27" s="275"/>
      <c r="G27" s="275"/>
      <c r="H27" s="275"/>
      <c r="I27" s="293"/>
      <c r="J27" s="294"/>
      <c r="K27" s="306"/>
      <c r="L27" s="330"/>
      <c r="M27" s="331"/>
      <c r="N27" s="332">
        <f>IF(B27="全額返金","",IF(B27="与信取消","",IF(B27="部分返金",L27-M27,L27+M27)))</f>
        <v>0</v>
      </c>
      <c r="O27" s="276"/>
      <c r="P27" s="277"/>
      <c r="Q27" s="278"/>
      <c r="R27" s="279"/>
    </row>
    <row r="28" spans="1:21" ht="20.25" customHeight="1" x14ac:dyDescent="0.2">
      <c r="A28" s="39">
        <v>14</v>
      </c>
      <c r="B28" s="308"/>
      <c r="C28" s="292"/>
      <c r="D28" s="275"/>
      <c r="E28" s="275"/>
      <c r="F28" s="275"/>
      <c r="G28" s="275"/>
      <c r="H28" s="275"/>
      <c r="I28" s="293"/>
      <c r="J28" s="294"/>
      <c r="K28" s="306"/>
      <c r="L28" s="330"/>
      <c r="M28" s="331"/>
      <c r="N28" s="332" t="str">
        <f t="shared" ref="N28:N79" si="1">IF($B28="部分返金",$L28-$M28,IF($B28="追加売上",$L28+$M28,""))</f>
        <v/>
      </c>
      <c r="O28" s="276"/>
      <c r="P28" s="277"/>
      <c r="Q28" s="278"/>
      <c r="R28" s="279"/>
    </row>
    <row r="29" spans="1:21" ht="20.25" customHeight="1" x14ac:dyDescent="0.2">
      <c r="A29" s="39">
        <v>15</v>
      </c>
      <c r="B29" s="308"/>
      <c r="C29" s="292"/>
      <c r="D29" s="275"/>
      <c r="E29" s="275"/>
      <c r="F29" s="275"/>
      <c r="G29" s="275"/>
      <c r="H29" s="275"/>
      <c r="I29" s="293"/>
      <c r="J29" s="294"/>
      <c r="K29" s="306"/>
      <c r="L29" s="330"/>
      <c r="M29" s="331"/>
      <c r="N29" s="332" t="str">
        <f t="shared" si="1"/>
        <v/>
      </c>
      <c r="O29" s="276"/>
      <c r="P29" s="277"/>
      <c r="Q29" s="278"/>
      <c r="R29" s="279"/>
    </row>
    <row r="30" spans="1:21" ht="20.25" customHeight="1" x14ac:dyDescent="0.2">
      <c r="A30" s="39">
        <v>16</v>
      </c>
      <c r="B30" s="308"/>
      <c r="C30" s="292"/>
      <c r="D30" s="275"/>
      <c r="E30" s="275"/>
      <c r="F30" s="275"/>
      <c r="G30" s="275"/>
      <c r="H30" s="275"/>
      <c r="I30" s="293"/>
      <c r="J30" s="294"/>
      <c r="K30" s="306"/>
      <c r="L30" s="330"/>
      <c r="M30" s="331"/>
      <c r="N30" s="332" t="str">
        <f t="shared" si="1"/>
        <v/>
      </c>
      <c r="O30" s="276"/>
      <c r="P30" s="277"/>
      <c r="Q30" s="278"/>
      <c r="R30" s="279"/>
    </row>
    <row r="31" spans="1:21" ht="20.25" customHeight="1" x14ac:dyDescent="0.2">
      <c r="A31" s="39">
        <v>17</v>
      </c>
      <c r="B31" s="308"/>
      <c r="C31" s="292"/>
      <c r="D31" s="275"/>
      <c r="E31" s="275"/>
      <c r="F31" s="275"/>
      <c r="G31" s="275"/>
      <c r="H31" s="275"/>
      <c r="I31" s="293"/>
      <c r="J31" s="294"/>
      <c r="K31" s="306"/>
      <c r="L31" s="330"/>
      <c r="M31" s="331"/>
      <c r="N31" s="332" t="str">
        <f t="shared" si="1"/>
        <v/>
      </c>
      <c r="O31" s="276"/>
      <c r="P31" s="277"/>
      <c r="Q31" s="278"/>
      <c r="R31" s="279"/>
    </row>
    <row r="32" spans="1:21" ht="20.25" customHeight="1" x14ac:dyDescent="0.2">
      <c r="A32" s="39">
        <v>18</v>
      </c>
      <c r="B32" s="308"/>
      <c r="C32" s="292"/>
      <c r="D32" s="275"/>
      <c r="E32" s="275"/>
      <c r="F32" s="275"/>
      <c r="G32" s="275"/>
      <c r="H32" s="275"/>
      <c r="I32" s="293"/>
      <c r="J32" s="294"/>
      <c r="K32" s="306"/>
      <c r="L32" s="330"/>
      <c r="M32" s="331"/>
      <c r="N32" s="332" t="str">
        <f t="shared" si="1"/>
        <v/>
      </c>
      <c r="O32" s="276"/>
      <c r="P32" s="277"/>
      <c r="Q32" s="278"/>
      <c r="R32" s="279"/>
    </row>
    <row r="33" spans="1:18" ht="20.25" customHeight="1" x14ac:dyDescent="0.2">
      <c r="A33" s="39">
        <v>19</v>
      </c>
      <c r="B33" s="308"/>
      <c r="C33" s="292"/>
      <c r="D33" s="275"/>
      <c r="E33" s="275"/>
      <c r="F33" s="275"/>
      <c r="G33" s="275"/>
      <c r="H33" s="275"/>
      <c r="I33" s="293"/>
      <c r="J33" s="294"/>
      <c r="K33" s="306"/>
      <c r="L33" s="330"/>
      <c r="M33" s="331"/>
      <c r="N33" s="332" t="str">
        <f t="shared" si="1"/>
        <v/>
      </c>
      <c r="O33" s="276"/>
      <c r="P33" s="277"/>
      <c r="Q33" s="278"/>
      <c r="R33" s="279"/>
    </row>
    <row r="34" spans="1:18" ht="20.25" customHeight="1" x14ac:dyDescent="0.2">
      <c r="A34" s="39">
        <v>20</v>
      </c>
      <c r="B34" s="308"/>
      <c r="C34" s="292"/>
      <c r="D34" s="275"/>
      <c r="E34" s="275"/>
      <c r="F34" s="275"/>
      <c r="G34" s="275"/>
      <c r="H34" s="275"/>
      <c r="I34" s="293"/>
      <c r="J34" s="294"/>
      <c r="K34" s="306"/>
      <c r="L34" s="330"/>
      <c r="M34" s="331"/>
      <c r="N34" s="332" t="str">
        <f t="shared" si="1"/>
        <v/>
      </c>
      <c r="O34" s="276"/>
      <c r="P34" s="277"/>
      <c r="Q34" s="278"/>
      <c r="R34" s="279"/>
    </row>
    <row r="35" spans="1:18" ht="20.25" customHeight="1" x14ac:dyDescent="0.2">
      <c r="A35" s="39">
        <v>21</v>
      </c>
      <c r="B35" s="308"/>
      <c r="C35" s="292"/>
      <c r="D35" s="275"/>
      <c r="E35" s="275"/>
      <c r="F35" s="275"/>
      <c r="G35" s="275"/>
      <c r="H35" s="275"/>
      <c r="I35" s="293"/>
      <c r="J35" s="294"/>
      <c r="K35" s="306"/>
      <c r="L35" s="330"/>
      <c r="M35" s="331"/>
      <c r="N35" s="332" t="str">
        <f t="shared" si="1"/>
        <v/>
      </c>
      <c r="O35" s="276"/>
      <c r="P35" s="277"/>
      <c r="Q35" s="278"/>
      <c r="R35" s="279"/>
    </row>
    <row r="36" spans="1:18" ht="20.25" customHeight="1" x14ac:dyDescent="0.2">
      <c r="A36" s="39">
        <v>22</v>
      </c>
      <c r="B36" s="308"/>
      <c r="C36" s="292"/>
      <c r="D36" s="275"/>
      <c r="E36" s="275"/>
      <c r="F36" s="275"/>
      <c r="G36" s="275"/>
      <c r="H36" s="275"/>
      <c r="I36" s="293"/>
      <c r="J36" s="294"/>
      <c r="K36" s="306"/>
      <c r="L36" s="330"/>
      <c r="M36" s="331"/>
      <c r="N36" s="332" t="str">
        <f t="shared" si="1"/>
        <v/>
      </c>
      <c r="O36" s="276"/>
      <c r="P36" s="277"/>
      <c r="Q36" s="278"/>
      <c r="R36" s="279"/>
    </row>
    <row r="37" spans="1:18" ht="20.25" customHeight="1" x14ac:dyDescent="0.2">
      <c r="A37" s="39">
        <v>23</v>
      </c>
      <c r="B37" s="308"/>
      <c r="C37" s="292"/>
      <c r="D37" s="275"/>
      <c r="E37" s="275"/>
      <c r="F37" s="275"/>
      <c r="G37" s="275"/>
      <c r="H37" s="275"/>
      <c r="I37" s="293"/>
      <c r="J37" s="294"/>
      <c r="K37" s="306"/>
      <c r="L37" s="330"/>
      <c r="M37" s="331"/>
      <c r="N37" s="332" t="str">
        <f t="shared" si="1"/>
        <v/>
      </c>
      <c r="O37" s="276"/>
      <c r="P37" s="277"/>
      <c r="Q37" s="278"/>
      <c r="R37" s="279"/>
    </row>
    <row r="38" spans="1:18" ht="20.25" customHeight="1" x14ac:dyDescent="0.2">
      <c r="A38" s="39">
        <v>24</v>
      </c>
      <c r="B38" s="308"/>
      <c r="C38" s="292"/>
      <c r="D38" s="275"/>
      <c r="E38" s="275"/>
      <c r="F38" s="275"/>
      <c r="G38" s="275"/>
      <c r="H38" s="275"/>
      <c r="I38" s="293"/>
      <c r="J38" s="294"/>
      <c r="K38" s="306"/>
      <c r="L38" s="330"/>
      <c r="M38" s="331"/>
      <c r="N38" s="332" t="str">
        <f t="shared" si="1"/>
        <v/>
      </c>
      <c r="O38" s="276"/>
      <c r="P38" s="277"/>
      <c r="Q38" s="278"/>
      <c r="R38" s="279"/>
    </row>
    <row r="39" spans="1:18" ht="20.25" customHeight="1" x14ac:dyDescent="0.2">
      <c r="A39" s="39">
        <v>25</v>
      </c>
      <c r="B39" s="308"/>
      <c r="C39" s="292"/>
      <c r="D39" s="275"/>
      <c r="E39" s="275"/>
      <c r="F39" s="275"/>
      <c r="G39" s="275"/>
      <c r="H39" s="297"/>
      <c r="I39" s="298"/>
      <c r="J39" s="294"/>
      <c r="K39" s="306"/>
      <c r="L39" s="330"/>
      <c r="M39" s="331"/>
      <c r="N39" s="332" t="str">
        <f t="shared" si="1"/>
        <v/>
      </c>
      <c r="O39" s="276"/>
      <c r="P39" s="277"/>
      <c r="Q39" s="278"/>
      <c r="R39" s="279"/>
    </row>
    <row r="40" spans="1:18" ht="20.25" customHeight="1" x14ac:dyDescent="0.2">
      <c r="A40" s="39">
        <v>26</v>
      </c>
      <c r="B40" s="308"/>
      <c r="C40" s="292"/>
      <c r="D40" s="275"/>
      <c r="E40" s="275"/>
      <c r="F40" s="275"/>
      <c r="G40" s="275"/>
      <c r="H40" s="297"/>
      <c r="I40" s="298"/>
      <c r="J40" s="294"/>
      <c r="K40" s="306"/>
      <c r="L40" s="330"/>
      <c r="M40" s="331"/>
      <c r="N40" s="332" t="str">
        <f t="shared" si="1"/>
        <v/>
      </c>
      <c r="O40" s="276"/>
      <c r="P40" s="277"/>
      <c r="Q40" s="278"/>
      <c r="R40" s="279"/>
    </row>
    <row r="41" spans="1:18" ht="20.25" customHeight="1" x14ac:dyDescent="0.2">
      <c r="A41" s="39">
        <v>27</v>
      </c>
      <c r="B41" s="308"/>
      <c r="C41" s="292"/>
      <c r="D41" s="275"/>
      <c r="E41" s="275"/>
      <c r="F41" s="275"/>
      <c r="G41" s="275"/>
      <c r="H41" s="297"/>
      <c r="I41" s="298"/>
      <c r="J41" s="294"/>
      <c r="K41" s="306"/>
      <c r="L41" s="330"/>
      <c r="M41" s="331"/>
      <c r="N41" s="332" t="str">
        <f t="shared" si="1"/>
        <v/>
      </c>
      <c r="O41" s="276"/>
      <c r="P41" s="277"/>
      <c r="Q41" s="278"/>
      <c r="R41" s="279"/>
    </row>
    <row r="42" spans="1:18" ht="20.25" customHeight="1" x14ac:dyDescent="0.2">
      <c r="A42" s="39">
        <v>28</v>
      </c>
      <c r="B42" s="308"/>
      <c r="C42" s="292"/>
      <c r="D42" s="275"/>
      <c r="E42" s="275"/>
      <c r="F42" s="275"/>
      <c r="G42" s="275"/>
      <c r="H42" s="275"/>
      <c r="I42" s="293"/>
      <c r="J42" s="294"/>
      <c r="K42" s="306"/>
      <c r="L42" s="330"/>
      <c r="M42" s="331"/>
      <c r="N42" s="332" t="str">
        <f t="shared" si="1"/>
        <v/>
      </c>
      <c r="O42" s="276"/>
      <c r="P42" s="277"/>
      <c r="Q42" s="278"/>
      <c r="R42" s="279"/>
    </row>
    <row r="43" spans="1:18" ht="20.25" customHeight="1" x14ac:dyDescent="0.2">
      <c r="A43" s="39">
        <v>29</v>
      </c>
      <c r="B43" s="308"/>
      <c r="C43" s="292"/>
      <c r="D43" s="275"/>
      <c r="E43" s="275"/>
      <c r="F43" s="275"/>
      <c r="G43" s="275"/>
      <c r="H43" s="275"/>
      <c r="I43" s="293"/>
      <c r="J43" s="294"/>
      <c r="K43" s="306"/>
      <c r="L43" s="330"/>
      <c r="M43" s="331"/>
      <c r="N43" s="332" t="str">
        <f t="shared" si="1"/>
        <v/>
      </c>
      <c r="O43" s="276"/>
      <c r="P43" s="277"/>
      <c r="Q43" s="278"/>
      <c r="R43" s="279"/>
    </row>
    <row r="44" spans="1:18" ht="20.25" customHeight="1" x14ac:dyDescent="0.2">
      <c r="A44" s="39">
        <v>30</v>
      </c>
      <c r="B44" s="308"/>
      <c r="C44" s="292"/>
      <c r="D44" s="275"/>
      <c r="E44" s="275"/>
      <c r="F44" s="275"/>
      <c r="G44" s="275"/>
      <c r="H44" s="299"/>
      <c r="I44" s="300"/>
      <c r="J44" s="294"/>
      <c r="K44" s="306"/>
      <c r="L44" s="330"/>
      <c r="M44" s="331"/>
      <c r="N44" s="332" t="str">
        <f t="shared" si="1"/>
        <v/>
      </c>
      <c r="O44" s="276"/>
      <c r="P44" s="277"/>
      <c r="Q44" s="278"/>
      <c r="R44" s="279"/>
    </row>
    <row r="45" spans="1:18" ht="20.25" customHeight="1" x14ac:dyDescent="0.2">
      <c r="A45" s="39">
        <v>31</v>
      </c>
      <c r="B45" s="308"/>
      <c r="C45" s="292"/>
      <c r="D45" s="275"/>
      <c r="E45" s="275"/>
      <c r="F45" s="275"/>
      <c r="G45" s="275"/>
      <c r="H45" s="299"/>
      <c r="I45" s="300"/>
      <c r="J45" s="294"/>
      <c r="K45" s="306"/>
      <c r="L45" s="330"/>
      <c r="M45" s="331"/>
      <c r="N45" s="332" t="str">
        <f t="shared" si="1"/>
        <v/>
      </c>
      <c r="O45" s="276"/>
      <c r="P45" s="277"/>
      <c r="Q45" s="278"/>
      <c r="R45" s="279"/>
    </row>
    <row r="46" spans="1:18" ht="20.25" customHeight="1" x14ac:dyDescent="0.2">
      <c r="A46" s="39">
        <v>32</v>
      </c>
      <c r="B46" s="308"/>
      <c r="C46" s="292"/>
      <c r="D46" s="275"/>
      <c r="E46" s="275"/>
      <c r="F46" s="275"/>
      <c r="G46" s="275"/>
      <c r="H46" s="299"/>
      <c r="I46" s="300"/>
      <c r="J46" s="294"/>
      <c r="K46" s="306"/>
      <c r="L46" s="330"/>
      <c r="M46" s="331"/>
      <c r="N46" s="332" t="str">
        <f t="shared" si="1"/>
        <v/>
      </c>
      <c r="O46" s="276"/>
      <c r="P46" s="277"/>
      <c r="Q46" s="278"/>
      <c r="R46" s="279"/>
    </row>
    <row r="47" spans="1:18" ht="20.25" customHeight="1" x14ac:dyDescent="0.2">
      <c r="A47" s="39">
        <v>33</v>
      </c>
      <c r="B47" s="308"/>
      <c r="C47" s="292"/>
      <c r="D47" s="275"/>
      <c r="E47" s="275"/>
      <c r="F47" s="275"/>
      <c r="G47" s="275"/>
      <c r="H47" s="299"/>
      <c r="I47" s="300"/>
      <c r="J47" s="294"/>
      <c r="K47" s="306"/>
      <c r="L47" s="330"/>
      <c r="M47" s="331"/>
      <c r="N47" s="332" t="str">
        <f t="shared" si="1"/>
        <v/>
      </c>
      <c r="O47" s="276"/>
      <c r="P47" s="277"/>
      <c r="Q47" s="278"/>
      <c r="R47" s="279"/>
    </row>
    <row r="48" spans="1:18" ht="20.25" customHeight="1" x14ac:dyDescent="0.2">
      <c r="A48" s="39">
        <v>34</v>
      </c>
      <c r="B48" s="308"/>
      <c r="C48" s="292"/>
      <c r="D48" s="275"/>
      <c r="E48" s="275"/>
      <c r="F48" s="275"/>
      <c r="G48" s="275"/>
      <c r="H48" s="299"/>
      <c r="I48" s="300"/>
      <c r="J48" s="294"/>
      <c r="K48" s="306"/>
      <c r="L48" s="330"/>
      <c r="M48" s="331"/>
      <c r="N48" s="332" t="str">
        <f t="shared" si="1"/>
        <v/>
      </c>
      <c r="O48" s="276"/>
      <c r="P48" s="277"/>
      <c r="Q48" s="278"/>
      <c r="R48" s="279"/>
    </row>
    <row r="49" spans="1:18" ht="20.25" customHeight="1" x14ac:dyDescent="0.2">
      <c r="A49" s="39">
        <v>35</v>
      </c>
      <c r="B49" s="308"/>
      <c r="C49" s="292"/>
      <c r="D49" s="275"/>
      <c r="E49" s="275"/>
      <c r="F49" s="275"/>
      <c r="G49" s="275"/>
      <c r="H49" s="299"/>
      <c r="I49" s="300"/>
      <c r="J49" s="294"/>
      <c r="K49" s="306"/>
      <c r="L49" s="330"/>
      <c r="M49" s="331"/>
      <c r="N49" s="332" t="str">
        <f t="shared" si="1"/>
        <v/>
      </c>
      <c r="O49" s="276"/>
      <c r="P49" s="277"/>
      <c r="Q49" s="278"/>
      <c r="R49" s="279"/>
    </row>
    <row r="50" spans="1:18" ht="20.25" customHeight="1" x14ac:dyDescent="0.2">
      <c r="A50" s="39">
        <v>36</v>
      </c>
      <c r="B50" s="308"/>
      <c r="C50" s="292"/>
      <c r="D50" s="275"/>
      <c r="E50" s="275"/>
      <c r="F50" s="275"/>
      <c r="G50" s="275"/>
      <c r="H50" s="299"/>
      <c r="I50" s="300"/>
      <c r="J50" s="294"/>
      <c r="K50" s="306"/>
      <c r="L50" s="330"/>
      <c r="M50" s="331"/>
      <c r="N50" s="332" t="str">
        <f t="shared" si="1"/>
        <v/>
      </c>
      <c r="O50" s="276"/>
      <c r="P50" s="277"/>
      <c r="Q50" s="278"/>
      <c r="R50" s="279"/>
    </row>
    <row r="51" spans="1:18" ht="20.25" customHeight="1" x14ac:dyDescent="0.2">
      <c r="A51" s="39">
        <v>37</v>
      </c>
      <c r="B51" s="308"/>
      <c r="C51" s="292"/>
      <c r="D51" s="275"/>
      <c r="E51" s="275"/>
      <c r="F51" s="275"/>
      <c r="G51" s="275"/>
      <c r="H51" s="299"/>
      <c r="I51" s="300"/>
      <c r="J51" s="294"/>
      <c r="K51" s="306"/>
      <c r="L51" s="330"/>
      <c r="M51" s="331"/>
      <c r="N51" s="332" t="str">
        <f t="shared" si="1"/>
        <v/>
      </c>
      <c r="O51" s="276"/>
      <c r="P51" s="277"/>
      <c r="Q51" s="278"/>
      <c r="R51" s="279"/>
    </row>
    <row r="52" spans="1:18" ht="20.25" customHeight="1" x14ac:dyDescent="0.2">
      <c r="A52" s="39">
        <v>38</v>
      </c>
      <c r="B52" s="308"/>
      <c r="C52" s="292"/>
      <c r="D52" s="275"/>
      <c r="E52" s="275"/>
      <c r="F52" s="275"/>
      <c r="G52" s="275"/>
      <c r="H52" s="299"/>
      <c r="I52" s="300"/>
      <c r="J52" s="294"/>
      <c r="K52" s="306"/>
      <c r="L52" s="330"/>
      <c r="M52" s="331"/>
      <c r="N52" s="332" t="str">
        <f t="shared" si="1"/>
        <v/>
      </c>
      <c r="O52" s="276"/>
      <c r="P52" s="277"/>
      <c r="Q52" s="278"/>
      <c r="R52" s="279"/>
    </row>
    <row r="53" spans="1:18" ht="20.25" customHeight="1" x14ac:dyDescent="0.2">
      <c r="A53" s="39">
        <v>39</v>
      </c>
      <c r="B53" s="308"/>
      <c r="C53" s="292"/>
      <c r="D53" s="275"/>
      <c r="E53" s="275"/>
      <c r="F53" s="275"/>
      <c r="G53" s="275"/>
      <c r="H53" s="299"/>
      <c r="I53" s="300"/>
      <c r="J53" s="294"/>
      <c r="K53" s="306"/>
      <c r="L53" s="330"/>
      <c r="M53" s="331"/>
      <c r="N53" s="332" t="str">
        <f t="shared" si="1"/>
        <v/>
      </c>
      <c r="O53" s="276"/>
      <c r="P53" s="277"/>
      <c r="Q53" s="278"/>
      <c r="R53" s="279"/>
    </row>
    <row r="54" spans="1:18" ht="20.25" customHeight="1" x14ac:dyDescent="0.2">
      <c r="A54" s="39">
        <v>40</v>
      </c>
      <c r="B54" s="308"/>
      <c r="C54" s="292"/>
      <c r="D54" s="275"/>
      <c r="E54" s="275"/>
      <c r="F54" s="275"/>
      <c r="G54" s="275"/>
      <c r="H54" s="299"/>
      <c r="I54" s="300"/>
      <c r="J54" s="294"/>
      <c r="K54" s="306"/>
      <c r="L54" s="330"/>
      <c r="M54" s="331"/>
      <c r="N54" s="332" t="str">
        <f t="shared" si="1"/>
        <v/>
      </c>
      <c r="O54" s="276"/>
      <c r="P54" s="277"/>
      <c r="Q54" s="278"/>
      <c r="R54" s="279"/>
    </row>
    <row r="55" spans="1:18" ht="20.25" customHeight="1" x14ac:dyDescent="0.2">
      <c r="A55" s="39">
        <v>41</v>
      </c>
      <c r="B55" s="308"/>
      <c r="C55" s="292"/>
      <c r="D55" s="275"/>
      <c r="E55" s="275"/>
      <c r="F55" s="275"/>
      <c r="G55" s="275"/>
      <c r="H55" s="299"/>
      <c r="I55" s="300"/>
      <c r="J55" s="294"/>
      <c r="K55" s="306"/>
      <c r="L55" s="330"/>
      <c r="M55" s="331"/>
      <c r="N55" s="332" t="str">
        <f t="shared" si="1"/>
        <v/>
      </c>
      <c r="O55" s="276"/>
      <c r="P55" s="277"/>
      <c r="Q55" s="278"/>
      <c r="R55" s="279"/>
    </row>
    <row r="56" spans="1:18" ht="20.25" customHeight="1" x14ac:dyDescent="0.2">
      <c r="A56" s="39">
        <v>42</v>
      </c>
      <c r="B56" s="308"/>
      <c r="C56" s="292"/>
      <c r="D56" s="275"/>
      <c r="E56" s="275"/>
      <c r="F56" s="275"/>
      <c r="G56" s="275"/>
      <c r="H56" s="299"/>
      <c r="I56" s="300"/>
      <c r="J56" s="294"/>
      <c r="K56" s="306"/>
      <c r="L56" s="330"/>
      <c r="M56" s="331"/>
      <c r="N56" s="332" t="str">
        <f t="shared" si="1"/>
        <v/>
      </c>
      <c r="O56" s="276"/>
      <c r="P56" s="277"/>
      <c r="Q56" s="278"/>
      <c r="R56" s="279"/>
    </row>
    <row r="57" spans="1:18" ht="20.25" customHeight="1" x14ac:dyDescent="0.2">
      <c r="A57" s="39">
        <v>43</v>
      </c>
      <c r="B57" s="308"/>
      <c r="C57" s="292"/>
      <c r="D57" s="275"/>
      <c r="E57" s="275"/>
      <c r="F57" s="275"/>
      <c r="G57" s="275"/>
      <c r="H57" s="299"/>
      <c r="I57" s="300"/>
      <c r="J57" s="294"/>
      <c r="K57" s="306"/>
      <c r="L57" s="330"/>
      <c r="M57" s="331"/>
      <c r="N57" s="332" t="str">
        <f t="shared" si="1"/>
        <v/>
      </c>
      <c r="O57" s="276"/>
      <c r="P57" s="277"/>
      <c r="Q57" s="278"/>
      <c r="R57" s="279"/>
    </row>
    <row r="58" spans="1:18" ht="20.25" customHeight="1" x14ac:dyDescent="0.2">
      <c r="A58" s="39">
        <v>44</v>
      </c>
      <c r="B58" s="308"/>
      <c r="C58" s="292"/>
      <c r="D58" s="275"/>
      <c r="E58" s="275"/>
      <c r="F58" s="275"/>
      <c r="G58" s="275"/>
      <c r="H58" s="299"/>
      <c r="I58" s="300"/>
      <c r="J58" s="294"/>
      <c r="K58" s="306"/>
      <c r="L58" s="330"/>
      <c r="M58" s="331"/>
      <c r="N58" s="332" t="str">
        <f t="shared" si="1"/>
        <v/>
      </c>
      <c r="O58" s="276"/>
      <c r="P58" s="277"/>
      <c r="Q58" s="278"/>
      <c r="R58" s="279"/>
    </row>
    <row r="59" spans="1:18" ht="20.25" customHeight="1" x14ac:dyDescent="0.2">
      <c r="A59" s="39">
        <v>45</v>
      </c>
      <c r="B59" s="308"/>
      <c r="C59" s="292"/>
      <c r="D59" s="275"/>
      <c r="E59" s="275"/>
      <c r="F59" s="275"/>
      <c r="G59" s="275"/>
      <c r="H59" s="299"/>
      <c r="I59" s="300"/>
      <c r="J59" s="294"/>
      <c r="K59" s="306"/>
      <c r="L59" s="330"/>
      <c r="M59" s="331"/>
      <c r="N59" s="332" t="str">
        <f t="shared" si="1"/>
        <v/>
      </c>
      <c r="O59" s="276"/>
      <c r="P59" s="277"/>
      <c r="Q59" s="278"/>
      <c r="R59" s="279"/>
    </row>
    <row r="60" spans="1:18" ht="20.25" customHeight="1" x14ac:dyDescent="0.2">
      <c r="A60" s="39">
        <v>46</v>
      </c>
      <c r="B60" s="308"/>
      <c r="C60" s="292"/>
      <c r="D60" s="275"/>
      <c r="E60" s="275"/>
      <c r="F60" s="275"/>
      <c r="G60" s="275"/>
      <c r="H60" s="299"/>
      <c r="I60" s="300"/>
      <c r="J60" s="294"/>
      <c r="K60" s="306"/>
      <c r="L60" s="330"/>
      <c r="M60" s="331"/>
      <c r="N60" s="332" t="str">
        <f t="shared" si="1"/>
        <v/>
      </c>
      <c r="O60" s="276"/>
      <c r="P60" s="277"/>
      <c r="Q60" s="278"/>
      <c r="R60" s="279"/>
    </row>
    <row r="61" spans="1:18" ht="20.25" customHeight="1" x14ac:dyDescent="0.2">
      <c r="A61" s="39">
        <v>47</v>
      </c>
      <c r="B61" s="308"/>
      <c r="C61" s="292"/>
      <c r="D61" s="275"/>
      <c r="E61" s="275"/>
      <c r="F61" s="275"/>
      <c r="G61" s="275"/>
      <c r="H61" s="299"/>
      <c r="I61" s="300"/>
      <c r="J61" s="294"/>
      <c r="K61" s="306"/>
      <c r="L61" s="330"/>
      <c r="M61" s="331"/>
      <c r="N61" s="332" t="str">
        <f t="shared" si="1"/>
        <v/>
      </c>
      <c r="O61" s="276"/>
      <c r="P61" s="277"/>
      <c r="Q61" s="278"/>
      <c r="R61" s="279"/>
    </row>
    <row r="62" spans="1:18" ht="20.25" customHeight="1" x14ac:dyDescent="0.2">
      <c r="A62" s="39">
        <v>48</v>
      </c>
      <c r="B62" s="308"/>
      <c r="C62" s="292"/>
      <c r="D62" s="275"/>
      <c r="E62" s="275"/>
      <c r="F62" s="275"/>
      <c r="G62" s="275"/>
      <c r="H62" s="299"/>
      <c r="I62" s="300"/>
      <c r="J62" s="294"/>
      <c r="K62" s="306"/>
      <c r="L62" s="330"/>
      <c r="M62" s="331"/>
      <c r="N62" s="332" t="str">
        <f t="shared" si="1"/>
        <v/>
      </c>
      <c r="O62" s="276"/>
      <c r="P62" s="277"/>
      <c r="Q62" s="278"/>
      <c r="R62" s="279"/>
    </row>
    <row r="63" spans="1:18" ht="20.25" customHeight="1" x14ac:dyDescent="0.2">
      <c r="A63" s="39">
        <v>49</v>
      </c>
      <c r="B63" s="308"/>
      <c r="C63" s="292"/>
      <c r="D63" s="275"/>
      <c r="E63" s="275"/>
      <c r="F63" s="275"/>
      <c r="G63" s="275"/>
      <c r="H63" s="299"/>
      <c r="I63" s="300"/>
      <c r="J63" s="294"/>
      <c r="K63" s="306"/>
      <c r="L63" s="330"/>
      <c r="M63" s="331"/>
      <c r="N63" s="332" t="str">
        <f t="shared" si="1"/>
        <v/>
      </c>
      <c r="O63" s="276"/>
      <c r="P63" s="277"/>
      <c r="Q63" s="278"/>
      <c r="R63" s="279"/>
    </row>
    <row r="64" spans="1:18" ht="20.25" customHeight="1" x14ac:dyDescent="0.2">
      <c r="A64" s="39">
        <v>50</v>
      </c>
      <c r="B64" s="308"/>
      <c r="C64" s="292"/>
      <c r="D64" s="275"/>
      <c r="E64" s="275"/>
      <c r="F64" s="275"/>
      <c r="G64" s="275"/>
      <c r="H64" s="299"/>
      <c r="I64" s="300"/>
      <c r="J64" s="294"/>
      <c r="K64" s="306"/>
      <c r="L64" s="330"/>
      <c r="M64" s="331"/>
      <c r="N64" s="332" t="str">
        <f t="shared" si="1"/>
        <v/>
      </c>
      <c r="O64" s="276"/>
      <c r="P64" s="277"/>
      <c r="Q64" s="278"/>
      <c r="R64" s="279"/>
    </row>
    <row r="65" spans="1:18" x14ac:dyDescent="0.2">
      <c r="A65" s="39">
        <v>51</v>
      </c>
      <c r="B65" s="308"/>
      <c r="C65" s="292"/>
      <c r="D65" s="275"/>
      <c r="E65" s="275"/>
      <c r="F65" s="275"/>
      <c r="G65" s="275"/>
      <c r="H65" s="299"/>
      <c r="I65" s="300"/>
      <c r="J65" s="294"/>
      <c r="K65" s="306"/>
      <c r="L65" s="330"/>
      <c r="M65" s="331"/>
      <c r="N65" s="332" t="str">
        <f t="shared" si="1"/>
        <v/>
      </c>
      <c r="O65" s="276"/>
      <c r="P65" s="277"/>
      <c r="Q65" s="278"/>
      <c r="R65" s="279"/>
    </row>
    <row r="66" spans="1:18" x14ac:dyDescent="0.2">
      <c r="A66" s="39">
        <v>52</v>
      </c>
      <c r="B66" s="308"/>
      <c r="C66" s="292"/>
      <c r="D66" s="275"/>
      <c r="E66" s="275"/>
      <c r="F66" s="275"/>
      <c r="G66" s="275"/>
      <c r="H66" s="299"/>
      <c r="I66" s="300"/>
      <c r="J66" s="294"/>
      <c r="K66" s="306"/>
      <c r="L66" s="330"/>
      <c r="M66" s="331"/>
      <c r="N66" s="332" t="str">
        <f t="shared" si="1"/>
        <v/>
      </c>
      <c r="O66" s="276"/>
      <c r="P66" s="277"/>
      <c r="Q66" s="278"/>
      <c r="R66" s="279"/>
    </row>
    <row r="67" spans="1:18" x14ac:dyDescent="0.2">
      <c r="A67" s="39">
        <v>53</v>
      </c>
      <c r="B67" s="308"/>
      <c r="C67" s="292"/>
      <c r="D67" s="275"/>
      <c r="E67" s="275"/>
      <c r="F67" s="275"/>
      <c r="G67" s="275"/>
      <c r="H67" s="299"/>
      <c r="I67" s="300"/>
      <c r="J67" s="294"/>
      <c r="K67" s="306"/>
      <c r="L67" s="330"/>
      <c r="M67" s="331"/>
      <c r="N67" s="332" t="str">
        <f t="shared" si="1"/>
        <v/>
      </c>
      <c r="O67" s="276"/>
      <c r="P67" s="277"/>
      <c r="Q67" s="278"/>
      <c r="R67" s="279"/>
    </row>
    <row r="68" spans="1:18" x14ac:dyDescent="0.2">
      <c r="A68" s="39">
        <v>54</v>
      </c>
      <c r="B68" s="308"/>
      <c r="C68" s="292"/>
      <c r="D68" s="275"/>
      <c r="E68" s="275"/>
      <c r="F68" s="275"/>
      <c r="G68" s="275"/>
      <c r="H68" s="299"/>
      <c r="I68" s="300"/>
      <c r="J68" s="294"/>
      <c r="K68" s="306"/>
      <c r="L68" s="330"/>
      <c r="M68" s="331"/>
      <c r="N68" s="332" t="str">
        <f t="shared" si="1"/>
        <v/>
      </c>
      <c r="O68" s="276"/>
      <c r="P68" s="277"/>
      <c r="Q68" s="278"/>
      <c r="R68" s="279"/>
    </row>
    <row r="69" spans="1:18" x14ac:dyDescent="0.2">
      <c r="A69" s="39">
        <v>55</v>
      </c>
      <c r="B69" s="308"/>
      <c r="C69" s="292"/>
      <c r="D69" s="275"/>
      <c r="E69" s="275"/>
      <c r="F69" s="275"/>
      <c r="G69" s="275"/>
      <c r="H69" s="299"/>
      <c r="I69" s="300"/>
      <c r="J69" s="294"/>
      <c r="K69" s="306"/>
      <c r="L69" s="330"/>
      <c r="M69" s="331"/>
      <c r="N69" s="332" t="str">
        <f t="shared" si="1"/>
        <v/>
      </c>
      <c r="O69" s="276"/>
      <c r="P69" s="277"/>
      <c r="Q69" s="278"/>
      <c r="R69" s="279"/>
    </row>
    <row r="70" spans="1:18" x14ac:dyDescent="0.2">
      <c r="A70" s="39">
        <v>56</v>
      </c>
      <c r="B70" s="308"/>
      <c r="C70" s="292"/>
      <c r="D70" s="275"/>
      <c r="E70" s="275"/>
      <c r="F70" s="275"/>
      <c r="G70" s="275"/>
      <c r="H70" s="299"/>
      <c r="I70" s="300"/>
      <c r="J70" s="294"/>
      <c r="K70" s="306"/>
      <c r="L70" s="330"/>
      <c r="M70" s="331"/>
      <c r="N70" s="332" t="str">
        <f t="shared" si="1"/>
        <v/>
      </c>
      <c r="O70" s="276"/>
      <c r="P70" s="277"/>
      <c r="Q70" s="278"/>
      <c r="R70" s="279"/>
    </row>
    <row r="71" spans="1:18" x14ac:dyDescent="0.2">
      <c r="A71" s="39">
        <v>57</v>
      </c>
      <c r="B71" s="308"/>
      <c r="C71" s="292"/>
      <c r="D71" s="275"/>
      <c r="E71" s="275"/>
      <c r="F71" s="275"/>
      <c r="G71" s="275"/>
      <c r="H71" s="299"/>
      <c r="I71" s="300"/>
      <c r="J71" s="294"/>
      <c r="K71" s="306"/>
      <c r="L71" s="330"/>
      <c r="M71" s="331"/>
      <c r="N71" s="332" t="str">
        <f t="shared" si="1"/>
        <v/>
      </c>
      <c r="O71" s="276"/>
      <c r="P71" s="277"/>
      <c r="Q71" s="278"/>
      <c r="R71" s="279"/>
    </row>
    <row r="72" spans="1:18" x14ac:dyDescent="0.2">
      <c r="A72" s="39">
        <v>58</v>
      </c>
      <c r="B72" s="308"/>
      <c r="C72" s="292"/>
      <c r="D72" s="275"/>
      <c r="E72" s="275"/>
      <c r="F72" s="275"/>
      <c r="G72" s="275"/>
      <c r="H72" s="299"/>
      <c r="I72" s="300"/>
      <c r="J72" s="294"/>
      <c r="K72" s="306"/>
      <c r="L72" s="330"/>
      <c r="M72" s="331"/>
      <c r="N72" s="332" t="str">
        <f t="shared" si="1"/>
        <v/>
      </c>
      <c r="O72" s="276"/>
      <c r="P72" s="277"/>
      <c r="Q72" s="278"/>
      <c r="R72" s="279"/>
    </row>
    <row r="73" spans="1:18" x14ac:dyDescent="0.2">
      <c r="A73" s="39">
        <v>59</v>
      </c>
      <c r="B73" s="308"/>
      <c r="C73" s="292"/>
      <c r="D73" s="275"/>
      <c r="E73" s="275"/>
      <c r="F73" s="275"/>
      <c r="G73" s="275"/>
      <c r="H73" s="299"/>
      <c r="I73" s="300"/>
      <c r="J73" s="294"/>
      <c r="K73" s="306"/>
      <c r="L73" s="330"/>
      <c r="M73" s="331"/>
      <c r="N73" s="332" t="str">
        <f t="shared" si="1"/>
        <v/>
      </c>
      <c r="O73" s="276"/>
      <c r="P73" s="277"/>
      <c r="Q73" s="278"/>
      <c r="R73" s="279"/>
    </row>
    <row r="74" spans="1:18" x14ac:dyDescent="0.2">
      <c r="A74" s="39">
        <v>60</v>
      </c>
      <c r="B74" s="308"/>
      <c r="C74" s="292"/>
      <c r="D74" s="275"/>
      <c r="E74" s="275"/>
      <c r="F74" s="275"/>
      <c r="G74" s="275"/>
      <c r="H74" s="299"/>
      <c r="I74" s="300"/>
      <c r="J74" s="294"/>
      <c r="K74" s="306"/>
      <c r="L74" s="330"/>
      <c r="M74" s="331"/>
      <c r="N74" s="332" t="str">
        <f t="shared" si="1"/>
        <v/>
      </c>
      <c r="O74" s="276"/>
      <c r="P74" s="277"/>
      <c r="Q74" s="278"/>
      <c r="R74" s="279"/>
    </row>
    <row r="75" spans="1:18" x14ac:dyDescent="0.2">
      <c r="A75" s="39">
        <v>61</v>
      </c>
      <c r="B75" s="308"/>
      <c r="C75" s="292"/>
      <c r="D75" s="275"/>
      <c r="E75" s="275"/>
      <c r="F75" s="275"/>
      <c r="G75" s="275"/>
      <c r="H75" s="299"/>
      <c r="I75" s="300"/>
      <c r="J75" s="294"/>
      <c r="K75" s="306"/>
      <c r="L75" s="330"/>
      <c r="M75" s="331"/>
      <c r="N75" s="332" t="str">
        <f t="shared" si="1"/>
        <v/>
      </c>
      <c r="O75" s="276"/>
      <c r="P75" s="277"/>
      <c r="Q75" s="278"/>
      <c r="R75" s="279"/>
    </row>
    <row r="76" spans="1:18" x14ac:dyDescent="0.2">
      <c r="A76" s="39">
        <v>62</v>
      </c>
      <c r="B76" s="308"/>
      <c r="C76" s="292"/>
      <c r="D76" s="275"/>
      <c r="E76" s="275"/>
      <c r="F76" s="275"/>
      <c r="G76" s="275"/>
      <c r="H76" s="299"/>
      <c r="I76" s="300"/>
      <c r="J76" s="294"/>
      <c r="K76" s="306"/>
      <c r="L76" s="330"/>
      <c r="M76" s="331"/>
      <c r="N76" s="332" t="str">
        <f t="shared" si="1"/>
        <v/>
      </c>
      <c r="O76" s="276"/>
      <c r="P76" s="277"/>
      <c r="Q76" s="278"/>
      <c r="R76" s="279"/>
    </row>
    <row r="77" spans="1:18" x14ac:dyDescent="0.2">
      <c r="A77" s="39">
        <v>63</v>
      </c>
      <c r="B77" s="308"/>
      <c r="C77" s="292"/>
      <c r="D77" s="275"/>
      <c r="E77" s="275"/>
      <c r="F77" s="275"/>
      <c r="G77" s="275"/>
      <c r="H77" s="299"/>
      <c r="I77" s="300"/>
      <c r="J77" s="294"/>
      <c r="K77" s="306"/>
      <c r="L77" s="330"/>
      <c r="M77" s="331"/>
      <c r="N77" s="332" t="str">
        <f t="shared" si="1"/>
        <v/>
      </c>
      <c r="O77" s="276"/>
      <c r="P77" s="277"/>
      <c r="Q77" s="278"/>
      <c r="R77" s="279"/>
    </row>
    <row r="78" spans="1:18" x14ac:dyDescent="0.2">
      <c r="A78" s="39">
        <v>64</v>
      </c>
      <c r="B78" s="308"/>
      <c r="C78" s="292"/>
      <c r="D78" s="275"/>
      <c r="E78" s="275"/>
      <c r="F78" s="275"/>
      <c r="G78" s="275"/>
      <c r="H78" s="299"/>
      <c r="I78" s="300"/>
      <c r="J78" s="294"/>
      <c r="K78" s="306"/>
      <c r="L78" s="330"/>
      <c r="M78" s="331"/>
      <c r="N78" s="332" t="str">
        <f t="shared" si="1"/>
        <v/>
      </c>
      <c r="O78" s="276"/>
      <c r="P78" s="277"/>
      <c r="Q78" s="278"/>
      <c r="R78" s="279"/>
    </row>
    <row r="79" spans="1:18" x14ac:dyDescent="0.2">
      <c r="A79" s="39">
        <v>65</v>
      </c>
      <c r="B79" s="308"/>
      <c r="C79" s="292"/>
      <c r="D79" s="275"/>
      <c r="E79" s="275"/>
      <c r="F79" s="275"/>
      <c r="G79" s="275"/>
      <c r="H79" s="299"/>
      <c r="I79" s="300"/>
      <c r="J79" s="294"/>
      <c r="K79" s="306"/>
      <c r="L79" s="330"/>
      <c r="M79" s="331"/>
      <c r="N79" s="332" t="str">
        <f t="shared" si="1"/>
        <v/>
      </c>
      <c r="O79" s="276"/>
      <c r="P79" s="277"/>
      <c r="Q79" s="278"/>
      <c r="R79" s="279"/>
    </row>
    <row r="80" spans="1:18" x14ac:dyDescent="0.2">
      <c r="A80" s="39">
        <v>66</v>
      </c>
      <c r="B80" s="308"/>
      <c r="C80" s="292"/>
      <c r="D80" s="275"/>
      <c r="E80" s="275"/>
      <c r="F80" s="275"/>
      <c r="G80" s="275"/>
      <c r="H80" s="299"/>
      <c r="I80" s="300"/>
      <c r="J80" s="294"/>
      <c r="K80" s="306"/>
      <c r="L80" s="330"/>
      <c r="M80" s="331"/>
      <c r="N80" s="332" t="str">
        <f t="shared" ref="N80:N143" si="2">IF($B80="部分返金",$L80-$M80,IF($B80="追加売上",$L80+$M80,""))</f>
        <v/>
      </c>
      <c r="O80" s="276"/>
      <c r="P80" s="277"/>
      <c r="Q80" s="278"/>
      <c r="R80" s="279"/>
    </row>
    <row r="81" spans="1:18" x14ac:dyDescent="0.2">
      <c r="A81" s="39">
        <v>67</v>
      </c>
      <c r="B81" s="308"/>
      <c r="C81" s="292"/>
      <c r="D81" s="275"/>
      <c r="E81" s="275"/>
      <c r="F81" s="275"/>
      <c r="G81" s="275"/>
      <c r="H81" s="299"/>
      <c r="I81" s="300"/>
      <c r="J81" s="294"/>
      <c r="K81" s="306"/>
      <c r="L81" s="330"/>
      <c r="M81" s="331"/>
      <c r="N81" s="332" t="str">
        <f t="shared" si="2"/>
        <v/>
      </c>
      <c r="O81" s="276"/>
      <c r="P81" s="277"/>
      <c r="Q81" s="278"/>
      <c r="R81" s="279"/>
    </row>
    <row r="82" spans="1:18" x14ac:dyDescent="0.2">
      <c r="A82" s="39">
        <v>68</v>
      </c>
      <c r="B82" s="308"/>
      <c r="C82" s="292"/>
      <c r="D82" s="275"/>
      <c r="E82" s="275"/>
      <c r="F82" s="275"/>
      <c r="G82" s="275"/>
      <c r="H82" s="299"/>
      <c r="I82" s="300"/>
      <c r="J82" s="294"/>
      <c r="K82" s="306"/>
      <c r="L82" s="330"/>
      <c r="M82" s="331"/>
      <c r="N82" s="332" t="str">
        <f t="shared" si="2"/>
        <v/>
      </c>
      <c r="O82" s="276"/>
      <c r="P82" s="277"/>
      <c r="Q82" s="278"/>
      <c r="R82" s="279"/>
    </row>
    <row r="83" spans="1:18" x14ac:dyDescent="0.2">
      <c r="A83" s="39">
        <v>69</v>
      </c>
      <c r="B83" s="308"/>
      <c r="C83" s="292"/>
      <c r="D83" s="275"/>
      <c r="E83" s="275"/>
      <c r="F83" s="275"/>
      <c r="G83" s="275"/>
      <c r="H83" s="299"/>
      <c r="I83" s="300"/>
      <c r="J83" s="294"/>
      <c r="K83" s="306"/>
      <c r="L83" s="330"/>
      <c r="M83" s="331"/>
      <c r="N83" s="332" t="str">
        <f t="shared" si="2"/>
        <v/>
      </c>
      <c r="O83" s="276"/>
      <c r="P83" s="277"/>
      <c r="Q83" s="278"/>
      <c r="R83" s="279"/>
    </row>
    <row r="84" spans="1:18" x14ac:dyDescent="0.2">
      <c r="A84" s="39">
        <v>70</v>
      </c>
      <c r="B84" s="308"/>
      <c r="C84" s="292"/>
      <c r="D84" s="275"/>
      <c r="E84" s="275"/>
      <c r="F84" s="275"/>
      <c r="G84" s="275"/>
      <c r="H84" s="299"/>
      <c r="I84" s="300"/>
      <c r="J84" s="294"/>
      <c r="K84" s="306"/>
      <c r="L84" s="330"/>
      <c r="M84" s="331"/>
      <c r="N84" s="332" t="str">
        <f t="shared" si="2"/>
        <v/>
      </c>
      <c r="O84" s="276"/>
      <c r="P84" s="277"/>
      <c r="Q84" s="278"/>
      <c r="R84" s="279"/>
    </row>
    <row r="85" spans="1:18" x14ac:dyDescent="0.2">
      <c r="A85" s="39">
        <v>71</v>
      </c>
      <c r="B85" s="308"/>
      <c r="C85" s="292"/>
      <c r="D85" s="275"/>
      <c r="E85" s="275"/>
      <c r="F85" s="275"/>
      <c r="G85" s="275"/>
      <c r="H85" s="299"/>
      <c r="I85" s="300"/>
      <c r="J85" s="294"/>
      <c r="K85" s="306"/>
      <c r="L85" s="330"/>
      <c r="M85" s="331"/>
      <c r="N85" s="332" t="str">
        <f t="shared" si="2"/>
        <v/>
      </c>
      <c r="O85" s="276"/>
      <c r="P85" s="277"/>
      <c r="Q85" s="278"/>
      <c r="R85" s="279"/>
    </row>
    <row r="86" spans="1:18" x14ac:dyDescent="0.2">
      <c r="A86" s="39">
        <v>72</v>
      </c>
      <c r="B86" s="308"/>
      <c r="C86" s="292"/>
      <c r="D86" s="275"/>
      <c r="E86" s="275"/>
      <c r="F86" s="275"/>
      <c r="G86" s="275"/>
      <c r="H86" s="299"/>
      <c r="I86" s="300"/>
      <c r="J86" s="294"/>
      <c r="K86" s="306"/>
      <c r="L86" s="330"/>
      <c r="M86" s="331"/>
      <c r="N86" s="332" t="str">
        <f t="shared" si="2"/>
        <v/>
      </c>
      <c r="O86" s="276"/>
      <c r="P86" s="277"/>
      <c r="Q86" s="278"/>
      <c r="R86" s="279"/>
    </row>
    <row r="87" spans="1:18" x14ac:dyDescent="0.2">
      <c r="A87" s="39">
        <v>73</v>
      </c>
      <c r="B87" s="308"/>
      <c r="C87" s="292"/>
      <c r="D87" s="275"/>
      <c r="E87" s="275"/>
      <c r="F87" s="275"/>
      <c r="G87" s="275"/>
      <c r="H87" s="299"/>
      <c r="I87" s="300"/>
      <c r="J87" s="294"/>
      <c r="K87" s="306"/>
      <c r="L87" s="330"/>
      <c r="M87" s="331"/>
      <c r="N87" s="332" t="str">
        <f t="shared" si="2"/>
        <v/>
      </c>
      <c r="O87" s="276"/>
      <c r="P87" s="277"/>
      <c r="Q87" s="278"/>
      <c r="R87" s="279"/>
    </row>
    <row r="88" spans="1:18" x14ac:dyDescent="0.2">
      <c r="A88" s="39">
        <v>74</v>
      </c>
      <c r="B88" s="308"/>
      <c r="C88" s="292"/>
      <c r="D88" s="275"/>
      <c r="E88" s="275"/>
      <c r="F88" s="275"/>
      <c r="G88" s="275"/>
      <c r="H88" s="299"/>
      <c r="I88" s="300"/>
      <c r="J88" s="294"/>
      <c r="K88" s="306"/>
      <c r="L88" s="330"/>
      <c r="M88" s="331"/>
      <c r="N88" s="332" t="str">
        <f t="shared" si="2"/>
        <v/>
      </c>
      <c r="O88" s="276"/>
      <c r="P88" s="277"/>
      <c r="Q88" s="278"/>
      <c r="R88" s="279"/>
    </row>
    <row r="89" spans="1:18" x14ac:dyDescent="0.2">
      <c r="A89" s="39">
        <v>75</v>
      </c>
      <c r="B89" s="308"/>
      <c r="C89" s="292"/>
      <c r="D89" s="275"/>
      <c r="E89" s="275"/>
      <c r="F89" s="275"/>
      <c r="G89" s="275"/>
      <c r="H89" s="299"/>
      <c r="I89" s="300"/>
      <c r="J89" s="294"/>
      <c r="K89" s="306"/>
      <c r="L89" s="330"/>
      <c r="M89" s="331"/>
      <c r="N89" s="332" t="str">
        <f t="shared" si="2"/>
        <v/>
      </c>
      <c r="O89" s="276"/>
      <c r="P89" s="277"/>
      <c r="Q89" s="278"/>
      <c r="R89" s="279"/>
    </row>
    <row r="90" spans="1:18" x14ac:dyDescent="0.2">
      <c r="A90" s="39">
        <v>76</v>
      </c>
      <c r="B90" s="308"/>
      <c r="C90" s="292"/>
      <c r="D90" s="275"/>
      <c r="E90" s="275"/>
      <c r="F90" s="275"/>
      <c r="G90" s="275"/>
      <c r="H90" s="299"/>
      <c r="I90" s="300"/>
      <c r="J90" s="294"/>
      <c r="K90" s="306"/>
      <c r="L90" s="330"/>
      <c r="M90" s="331"/>
      <c r="N90" s="332" t="str">
        <f t="shared" si="2"/>
        <v/>
      </c>
      <c r="O90" s="276"/>
      <c r="P90" s="277"/>
      <c r="Q90" s="278"/>
      <c r="R90" s="279"/>
    </row>
    <row r="91" spans="1:18" x14ac:dyDescent="0.2">
      <c r="A91" s="39">
        <v>77</v>
      </c>
      <c r="B91" s="308"/>
      <c r="C91" s="292"/>
      <c r="D91" s="275"/>
      <c r="E91" s="275"/>
      <c r="F91" s="275"/>
      <c r="G91" s="275"/>
      <c r="H91" s="299"/>
      <c r="I91" s="300"/>
      <c r="J91" s="294"/>
      <c r="K91" s="306"/>
      <c r="L91" s="330"/>
      <c r="M91" s="331"/>
      <c r="N91" s="332" t="str">
        <f t="shared" si="2"/>
        <v/>
      </c>
      <c r="O91" s="276"/>
      <c r="P91" s="277"/>
      <c r="Q91" s="278"/>
      <c r="R91" s="279"/>
    </row>
    <row r="92" spans="1:18" x14ac:dyDescent="0.2">
      <c r="A92" s="39">
        <v>78</v>
      </c>
      <c r="B92" s="308"/>
      <c r="C92" s="292"/>
      <c r="D92" s="275"/>
      <c r="E92" s="275"/>
      <c r="F92" s="275"/>
      <c r="G92" s="275"/>
      <c r="H92" s="299"/>
      <c r="I92" s="300"/>
      <c r="J92" s="294"/>
      <c r="K92" s="306"/>
      <c r="L92" s="330"/>
      <c r="M92" s="331"/>
      <c r="N92" s="332" t="str">
        <f t="shared" si="2"/>
        <v/>
      </c>
      <c r="O92" s="276"/>
      <c r="P92" s="277"/>
      <c r="Q92" s="278"/>
      <c r="R92" s="279"/>
    </row>
    <row r="93" spans="1:18" x14ac:dyDescent="0.2">
      <c r="A93" s="39">
        <v>79</v>
      </c>
      <c r="B93" s="308"/>
      <c r="C93" s="292"/>
      <c r="D93" s="275"/>
      <c r="E93" s="275"/>
      <c r="F93" s="275"/>
      <c r="G93" s="275"/>
      <c r="H93" s="299"/>
      <c r="I93" s="300"/>
      <c r="J93" s="294"/>
      <c r="K93" s="306"/>
      <c r="L93" s="330"/>
      <c r="M93" s="331"/>
      <c r="N93" s="332" t="str">
        <f t="shared" si="2"/>
        <v/>
      </c>
      <c r="O93" s="276"/>
      <c r="P93" s="277"/>
      <c r="Q93" s="278"/>
      <c r="R93" s="279"/>
    </row>
    <row r="94" spans="1:18" x14ac:dyDescent="0.2">
      <c r="A94" s="39">
        <v>80</v>
      </c>
      <c r="B94" s="308"/>
      <c r="C94" s="292"/>
      <c r="D94" s="275"/>
      <c r="E94" s="275"/>
      <c r="F94" s="275"/>
      <c r="G94" s="275"/>
      <c r="H94" s="299"/>
      <c r="I94" s="300"/>
      <c r="J94" s="294"/>
      <c r="K94" s="306"/>
      <c r="L94" s="330"/>
      <c r="M94" s="331"/>
      <c r="N94" s="332" t="str">
        <f t="shared" si="2"/>
        <v/>
      </c>
      <c r="O94" s="276"/>
      <c r="P94" s="277"/>
      <c r="Q94" s="278"/>
      <c r="R94" s="279"/>
    </row>
    <row r="95" spans="1:18" x14ac:dyDescent="0.2">
      <c r="A95" s="39">
        <v>81</v>
      </c>
      <c r="B95" s="308"/>
      <c r="C95" s="292"/>
      <c r="D95" s="275"/>
      <c r="E95" s="275"/>
      <c r="F95" s="275"/>
      <c r="G95" s="275"/>
      <c r="H95" s="299"/>
      <c r="I95" s="300"/>
      <c r="J95" s="294"/>
      <c r="K95" s="306"/>
      <c r="L95" s="330"/>
      <c r="M95" s="331"/>
      <c r="N95" s="332" t="str">
        <f t="shared" si="2"/>
        <v/>
      </c>
      <c r="O95" s="276"/>
      <c r="P95" s="277"/>
      <c r="Q95" s="278"/>
      <c r="R95" s="279"/>
    </row>
    <row r="96" spans="1:18" x14ac:dyDescent="0.2">
      <c r="A96" s="39">
        <v>82</v>
      </c>
      <c r="B96" s="308"/>
      <c r="C96" s="292"/>
      <c r="D96" s="275"/>
      <c r="E96" s="275"/>
      <c r="F96" s="275"/>
      <c r="G96" s="275"/>
      <c r="H96" s="299"/>
      <c r="I96" s="300"/>
      <c r="J96" s="294"/>
      <c r="K96" s="306"/>
      <c r="L96" s="330"/>
      <c r="M96" s="331"/>
      <c r="N96" s="332" t="str">
        <f t="shared" si="2"/>
        <v/>
      </c>
      <c r="O96" s="276"/>
      <c r="P96" s="277"/>
      <c r="Q96" s="278"/>
      <c r="R96" s="279"/>
    </row>
    <row r="97" spans="1:18" x14ac:dyDescent="0.2">
      <c r="A97" s="39">
        <v>83</v>
      </c>
      <c r="B97" s="308"/>
      <c r="C97" s="292"/>
      <c r="D97" s="275"/>
      <c r="E97" s="275"/>
      <c r="F97" s="275"/>
      <c r="G97" s="275"/>
      <c r="H97" s="299"/>
      <c r="I97" s="300"/>
      <c r="J97" s="294"/>
      <c r="K97" s="306"/>
      <c r="L97" s="330"/>
      <c r="M97" s="331"/>
      <c r="N97" s="332" t="str">
        <f t="shared" si="2"/>
        <v/>
      </c>
      <c r="O97" s="276"/>
      <c r="P97" s="277"/>
      <c r="Q97" s="278"/>
      <c r="R97" s="279"/>
    </row>
    <row r="98" spans="1:18" x14ac:dyDescent="0.2">
      <c r="A98" s="39">
        <v>84</v>
      </c>
      <c r="B98" s="308"/>
      <c r="C98" s="292"/>
      <c r="D98" s="275"/>
      <c r="E98" s="275"/>
      <c r="F98" s="275"/>
      <c r="G98" s="275"/>
      <c r="H98" s="299"/>
      <c r="I98" s="300"/>
      <c r="J98" s="294"/>
      <c r="K98" s="306"/>
      <c r="L98" s="330"/>
      <c r="M98" s="331"/>
      <c r="N98" s="332" t="str">
        <f t="shared" si="2"/>
        <v/>
      </c>
      <c r="O98" s="276"/>
      <c r="P98" s="277"/>
      <c r="Q98" s="278"/>
      <c r="R98" s="279"/>
    </row>
    <row r="99" spans="1:18" x14ac:dyDescent="0.2">
      <c r="A99" s="39">
        <v>85</v>
      </c>
      <c r="B99" s="308"/>
      <c r="C99" s="292"/>
      <c r="D99" s="275"/>
      <c r="E99" s="275"/>
      <c r="F99" s="275"/>
      <c r="G99" s="275"/>
      <c r="H99" s="299"/>
      <c r="I99" s="300"/>
      <c r="J99" s="294"/>
      <c r="K99" s="306"/>
      <c r="L99" s="330"/>
      <c r="M99" s="331"/>
      <c r="N99" s="332" t="str">
        <f t="shared" si="2"/>
        <v/>
      </c>
      <c r="O99" s="276"/>
      <c r="P99" s="277"/>
      <c r="Q99" s="278"/>
      <c r="R99" s="279"/>
    </row>
    <row r="100" spans="1:18" x14ac:dyDescent="0.2">
      <c r="A100" s="39">
        <v>86</v>
      </c>
      <c r="B100" s="308"/>
      <c r="C100" s="292"/>
      <c r="D100" s="275"/>
      <c r="E100" s="275"/>
      <c r="F100" s="275"/>
      <c r="G100" s="275"/>
      <c r="H100" s="299"/>
      <c r="I100" s="300"/>
      <c r="J100" s="294"/>
      <c r="K100" s="306"/>
      <c r="L100" s="330"/>
      <c r="M100" s="331"/>
      <c r="N100" s="332" t="str">
        <f t="shared" si="2"/>
        <v/>
      </c>
      <c r="O100" s="276"/>
      <c r="P100" s="277"/>
      <c r="Q100" s="278"/>
      <c r="R100" s="279"/>
    </row>
    <row r="101" spans="1:18" x14ac:dyDescent="0.2">
      <c r="A101" s="39">
        <v>87</v>
      </c>
      <c r="B101" s="308"/>
      <c r="C101" s="292"/>
      <c r="D101" s="275"/>
      <c r="E101" s="275"/>
      <c r="F101" s="275"/>
      <c r="G101" s="275"/>
      <c r="H101" s="299"/>
      <c r="I101" s="300"/>
      <c r="J101" s="294"/>
      <c r="K101" s="306"/>
      <c r="L101" s="330"/>
      <c r="M101" s="331"/>
      <c r="N101" s="332" t="str">
        <f t="shared" si="2"/>
        <v/>
      </c>
      <c r="O101" s="276"/>
      <c r="P101" s="277"/>
      <c r="Q101" s="278"/>
      <c r="R101" s="279"/>
    </row>
    <row r="102" spans="1:18" x14ac:dyDescent="0.2">
      <c r="A102" s="39">
        <v>88</v>
      </c>
      <c r="B102" s="308"/>
      <c r="C102" s="292"/>
      <c r="D102" s="275"/>
      <c r="E102" s="275"/>
      <c r="F102" s="275"/>
      <c r="G102" s="275"/>
      <c r="H102" s="299"/>
      <c r="I102" s="300"/>
      <c r="J102" s="294"/>
      <c r="K102" s="306"/>
      <c r="L102" s="330"/>
      <c r="M102" s="331"/>
      <c r="N102" s="332" t="str">
        <f t="shared" si="2"/>
        <v/>
      </c>
      <c r="O102" s="276"/>
      <c r="P102" s="277"/>
      <c r="Q102" s="278"/>
      <c r="R102" s="279"/>
    </row>
    <row r="103" spans="1:18" x14ac:dyDescent="0.2">
      <c r="A103" s="39">
        <v>89</v>
      </c>
      <c r="B103" s="308"/>
      <c r="C103" s="292"/>
      <c r="D103" s="275"/>
      <c r="E103" s="275"/>
      <c r="F103" s="275"/>
      <c r="G103" s="275"/>
      <c r="H103" s="299"/>
      <c r="I103" s="300"/>
      <c r="J103" s="294"/>
      <c r="K103" s="306"/>
      <c r="L103" s="330"/>
      <c r="M103" s="331"/>
      <c r="N103" s="332" t="str">
        <f t="shared" si="2"/>
        <v/>
      </c>
      <c r="O103" s="276"/>
      <c r="P103" s="277"/>
      <c r="Q103" s="278"/>
      <c r="R103" s="279"/>
    </row>
    <row r="104" spans="1:18" x14ac:dyDescent="0.2">
      <c r="A104" s="39">
        <v>90</v>
      </c>
      <c r="B104" s="308"/>
      <c r="C104" s="292"/>
      <c r="D104" s="275"/>
      <c r="E104" s="275"/>
      <c r="F104" s="275"/>
      <c r="G104" s="275"/>
      <c r="H104" s="299"/>
      <c r="I104" s="300"/>
      <c r="J104" s="294"/>
      <c r="K104" s="306"/>
      <c r="L104" s="330"/>
      <c r="M104" s="331"/>
      <c r="N104" s="332" t="str">
        <f t="shared" si="2"/>
        <v/>
      </c>
      <c r="O104" s="276"/>
      <c r="P104" s="277"/>
      <c r="Q104" s="278"/>
      <c r="R104" s="279"/>
    </row>
    <row r="105" spans="1:18" x14ac:dyDescent="0.2">
      <c r="A105" s="39">
        <v>91</v>
      </c>
      <c r="B105" s="308"/>
      <c r="C105" s="292"/>
      <c r="D105" s="275"/>
      <c r="E105" s="275"/>
      <c r="F105" s="275"/>
      <c r="G105" s="275"/>
      <c r="H105" s="299"/>
      <c r="I105" s="300"/>
      <c r="J105" s="294"/>
      <c r="K105" s="306"/>
      <c r="L105" s="330"/>
      <c r="M105" s="331"/>
      <c r="N105" s="332" t="str">
        <f t="shared" si="2"/>
        <v/>
      </c>
      <c r="O105" s="276"/>
      <c r="P105" s="277"/>
      <c r="Q105" s="278"/>
      <c r="R105" s="279"/>
    </row>
    <row r="106" spans="1:18" x14ac:dyDescent="0.2">
      <c r="A106" s="39">
        <v>92</v>
      </c>
      <c r="B106" s="308"/>
      <c r="C106" s="292"/>
      <c r="D106" s="275"/>
      <c r="E106" s="275"/>
      <c r="F106" s="275"/>
      <c r="G106" s="275"/>
      <c r="H106" s="299"/>
      <c r="I106" s="300"/>
      <c r="J106" s="294"/>
      <c r="K106" s="306"/>
      <c r="L106" s="330"/>
      <c r="M106" s="331"/>
      <c r="N106" s="332" t="str">
        <f t="shared" si="2"/>
        <v/>
      </c>
      <c r="O106" s="276"/>
      <c r="P106" s="277"/>
      <c r="Q106" s="278"/>
      <c r="R106" s="279"/>
    </row>
    <row r="107" spans="1:18" x14ac:dyDescent="0.2">
      <c r="A107" s="39">
        <v>93</v>
      </c>
      <c r="B107" s="308"/>
      <c r="C107" s="292"/>
      <c r="D107" s="275"/>
      <c r="E107" s="275"/>
      <c r="F107" s="275"/>
      <c r="G107" s="275"/>
      <c r="H107" s="299"/>
      <c r="I107" s="300"/>
      <c r="J107" s="294"/>
      <c r="K107" s="306"/>
      <c r="L107" s="330"/>
      <c r="M107" s="331"/>
      <c r="N107" s="332" t="str">
        <f t="shared" si="2"/>
        <v/>
      </c>
      <c r="O107" s="276"/>
      <c r="P107" s="277"/>
      <c r="Q107" s="278"/>
      <c r="R107" s="279"/>
    </row>
    <row r="108" spans="1:18" x14ac:dyDescent="0.2">
      <c r="A108" s="39">
        <v>94</v>
      </c>
      <c r="B108" s="308"/>
      <c r="C108" s="292"/>
      <c r="D108" s="275"/>
      <c r="E108" s="275"/>
      <c r="F108" s="275"/>
      <c r="G108" s="275"/>
      <c r="H108" s="299"/>
      <c r="I108" s="300"/>
      <c r="J108" s="294"/>
      <c r="K108" s="306"/>
      <c r="L108" s="330"/>
      <c r="M108" s="331"/>
      <c r="N108" s="332" t="str">
        <f t="shared" si="2"/>
        <v/>
      </c>
      <c r="O108" s="276"/>
      <c r="P108" s="277"/>
      <c r="Q108" s="278"/>
      <c r="R108" s="279"/>
    </row>
    <row r="109" spans="1:18" x14ac:dyDescent="0.2">
      <c r="A109" s="39">
        <v>95</v>
      </c>
      <c r="B109" s="308"/>
      <c r="C109" s="292"/>
      <c r="D109" s="275"/>
      <c r="E109" s="275"/>
      <c r="F109" s="275"/>
      <c r="G109" s="275"/>
      <c r="H109" s="299"/>
      <c r="I109" s="300"/>
      <c r="J109" s="294"/>
      <c r="K109" s="306"/>
      <c r="L109" s="330"/>
      <c r="M109" s="331"/>
      <c r="N109" s="332" t="str">
        <f t="shared" si="2"/>
        <v/>
      </c>
      <c r="O109" s="276"/>
      <c r="P109" s="277"/>
      <c r="Q109" s="278"/>
      <c r="R109" s="279"/>
    </row>
    <row r="110" spans="1:18" x14ac:dyDescent="0.2">
      <c r="A110" s="39">
        <v>96</v>
      </c>
      <c r="B110" s="308"/>
      <c r="C110" s="292"/>
      <c r="D110" s="275"/>
      <c r="E110" s="275"/>
      <c r="F110" s="275"/>
      <c r="G110" s="275"/>
      <c r="H110" s="299"/>
      <c r="I110" s="300"/>
      <c r="J110" s="294"/>
      <c r="K110" s="306"/>
      <c r="L110" s="330"/>
      <c r="M110" s="331"/>
      <c r="N110" s="332" t="str">
        <f t="shared" si="2"/>
        <v/>
      </c>
      <c r="O110" s="276"/>
      <c r="P110" s="277"/>
      <c r="Q110" s="278"/>
      <c r="R110" s="279"/>
    </row>
    <row r="111" spans="1:18" x14ac:dyDescent="0.2">
      <c r="A111" s="39">
        <v>97</v>
      </c>
      <c r="B111" s="308"/>
      <c r="C111" s="292"/>
      <c r="D111" s="275"/>
      <c r="E111" s="275"/>
      <c r="F111" s="275"/>
      <c r="G111" s="275"/>
      <c r="H111" s="299"/>
      <c r="I111" s="300"/>
      <c r="J111" s="294"/>
      <c r="K111" s="306"/>
      <c r="L111" s="330"/>
      <c r="M111" s="331"/>
      <c r="N111" s="332" t="str">
        <f t="shared" si="2"/>
        <v/>
      </c>
      <c r="O111" s="276"/>
      <c r="P111" s="277"/>
      <c r="Q111" s="278"/>
      <c r="R111" s="279"/>
    </row>
    <row r="112" spans="1:18" x14ac:dyDescent="0.2">
      <c r="A112" s="39">
        <v>98</v>
      </c>
      <c r="B112" s="308"/>
      <c r="C112" s="292"/>
      <c r="D112" s="275"/>
      <c r="E112" s="275"/>
      <c r="F112" s="275"/>
      <c r="G112" s="275"/>
      <c r="H112" s="299"/>
      <c r="I112" s="300"/>
      <c r="J112" s="294"/>
      <c r="K112" s="306"/>
      <c r="L112" s="330"/>
      <c r="M112" s="331"/>
      <c r="N112" s="332" t="str">
        <f t="shared" si="2"/>
        <v/>
      </c>
      <c r="O112" s="276"/>
      <c r="P112" s="277"/>
      <c r="Q112" s="278"/>
      <c r="R112" s="279"/>
    </row>
    <row r="113" spans="1:18" x14ac:dyDescent="0.2">
      <c r="A113" s="39">
        <v>99</v>
      </c>
      <c r="B113" s="308"/>
      <c r="C113" s="292"/>
      <c r="D113" s="275"/>
      <c r="E113" s="275"/>
      <c r="F113" s="275"/>
      <c r="G113" s="275"/>
      <c r="H113" s="299"/>
      <c r="I113" s="300"/>
      <c r="J113" s="294"/>
      <c r="K113" s="306"/>
      <c r="L113" s="330"/>
      <c r="M113" s="331"/>
      <c r="N113" s="332" t="str">
        <f t="shared" si="2"/>
        <v/>
      </c>
      <c r="O113" s="276"/>
      <c r="P113" s="277"/>
      <c r="Q113" s="278"/>
      <c r="R113" s="279"/>
    </row>
    <row r="114" spans="1:18" x14ac:dyDescent="0.2">
      <c r="A114" s="39">
        <v>100</v>
      </c>
      <c r="B114" s="308"/>
      <c r="C114" s="292"/>
      <c r="D114" s="275"/>
      <c r="E114" s="275"/>
      <c r="F114" s="275"/>
      <c r="G114" s="275"/>
      <c r="H114" s="299"/>
      <c r="I114" s="300"/>
      <c r="J114" s="294"/>
      <c r="K114" s="306"/>
      <c r="L114" s="330"/>
      <c r="M114" s="331"/>
      <c r="N114" s="332" t="str">
        <f t="shared" si="2"/>
        <v/>
      </c>
      <c r="O114" s="276"/>
      <c r="P114" s="277"/>
      <c r="Q114" s="278"/>
      <c r="R114" s="279"/>
    </row>
    <row r="115" spans="1:18" x14ac:dyDescent="0.2">
      <c r="A115" s="39">
        <v>101</v>
      </c>
      <c r="B115" s="308"/>
      <c r="C115" s="292"/>
      <c r="D115" s="275"/>
      <c r="E115" s="275"/>
      <c r="F115" s="275"/>
      <c r="G115" s="275"/>
      <c r="H115" s="299"/>
      <c r="I115" s="300"/>
      <c r="J115" s="294"/>
      <c r="K115" s="306"/>
      <c r="L115" s="330"/>
      <c r="M115" s="331"/>
      <c r="N115" s="332" t="str">
        <f t="shared" si="2"/>
        <v/>
      </c>
      <c r="O115" s="276"/>
      <c r="P115" s="277"/>
      <c r="Q115" s="278"/>
      <c r="R115" s="279"/>
    </row>
    <row r="116" spans="1:18" x14ac:dyDescent="0.2">
      <c r="A116" s="39">
        <v>102</v>
      </c>
      <c r="B116" s="308"/>
      <c r="C116" s="292"/>
      <c r="D116" s="275"/>
      <c r="E116" s="275"/>
      <c r="F116" s="275"/>
      <c r="G116" s="275"/>
      <c r="H116" s="299"/>
      <c r="I116" s="300"/>
      <c r="J116" s="294"/>
      <c r="K116" s="306"/>
      <c r="L116" s="330"/>
      <c r="M116" s="331"/>
      <c r="N116" s="332" t="str">
        <f t="shared" si="2"/>
        <v/>
      </c>
      <c r="O116" s="276"/>
      <c r="P116" s="277"/>
      <c r="Q116" s="278"/>
      <c r="R116" s="279"/>
    </row>
    <row r="117" spans="1:18" x14ac:dyDescent="0.2">
      <c r="A117" s="39">
        <v>103</v>
      </c>
      <c r="B117" s="308"/>
      <c r="C117" s="292"/>
      <c r="D117" s="275"/>
      <c r="E117" s="275"/>
      <c r="F117" s="275"/>
      <c r="G117" s="275"/>
      <c r="H117" s="299"/>
      <c r="I117" s="300"/>
      <c r="J117" s="294"/>
      <c r="K117" s="306"/>
      <c r="L117" s="330"/>
      <c r="M117" s="331"/>
      <c r="N117" s="332" t="str">
        <f t="shared" si="2"/>
        <v/>
      </c>
      <c r="O117" s="276"/>
      <c r="P117" s="277"/>
      <c r="Q117" s="278"/>
      <c r="R117" s="279"/>
    </row>
    <row r="118" spans="1:18" x14ac:dyDescent="0.2">
      <c r="A118" s="39">
        <v>104</v>
      </c>
      <c r="B118" s="308"/>
      <c r="C118" s="292"/>
      <c r="D118" s="275"/>
      <c r="E118" s="275"/>
      <c r="F118" s="275"/>
      <c r="G118" s="275"/>
      <c r="H118" s="299"/>
      <c r="I118" s="300"/>
      <c r="J118" s="294"/>
      <c r="K118" s="306"/>
      <c r="L118" s="330"/>
      <c r="M118" s="331"/>
      <c r="N118" s="332" t="str">
        <f t="shared" si="2"/>
        <v/>
      </c>
      <c r="O118" s="276"/>
      <c r="P118" s="277"/>
      <c r="Q118" s="278"/>
      <c r="R118" s="279"/>
    </row>
    <row r="119" spans="1:18" x14ac:dyDescent="0.2">
      <c r="A119" s="39">
        <v>105</v>
      </c>
      <c r="B119" s="308"/>
      <c r="C119" s="292"/>
      <c r="D119" s="275"/>
      <c r="E119" s="275"/>
      <c r="F119" s="275"/>
      <c r="G119" s="275"/>
      <c r="H119" s="299"/>
      <c r="I119" s="300"/>
      <c r="J119" s="294"/>
      <c r="K119" s="306"/>
      <c r="L119" s="330"/>
      <c r="M119" s="331"/>
      <c r="N119" s="332" t="str">
        <f t="shared" si="2"/>
        <v/>
      </c>
      <c r="O119" s="276"/>
      <c r="P119" s="277"/>
      <c r="Q119" s="278"/>
      <c r="R119" s="279"/>
    </row>
    <row r="120" spans="1:18" x14ac:dyDescent="0.2">
      <c r="A120" s="39">
        <v>106</v>
      </c>
      <c r="B120" s="308"/>
      <c r="C120" s="292"/>
      <c r="D120" s="275"/>
      <c r="E120" s="275"/>
      <c r="F120" s="275"/>
      <c r="G120" s="275"/>
      <c r="H120" s="299"/>
      <c r="I120" s="300"/>
      <c r="J120" s="294"/>
      <c r="K120" s="306"/>
      <c r="L120" s="330"/>
      <c r="M120" s="331"/>
      <c r="N120" s="332" t="str">
        <f t="shared" si="2"/>
        <v/>
      </c>
      <c r="O120" s="276"/>
      <c r="P120" s="277"/>
      <c r="Q120" s="278"/>
      <c r="R120" s="279"/>
    </row>
    <row r="121" spans="1:18" x14ac:dyDescent="0.2">
      <c r="A121" s="39">
        <v>107</v>
      </c>
      <c r="B121" s="308"/>
      <c r="C121" s="292"/>
      <c r="D121" s="275"/>
      <c r="E121" s="275"/>
      <c r="F121" s="275"/>
      <c r="G121" s="275"/>
      <c r="H121" s="299"/>
      <c r="I121" s="300"/>
      <c r="J121" s="294"/>
      <c r="K121" s="306"/>
      <c r="L121" s="330"/>
      <c r="M121" s="331"/>
      <c r="N121" s="332" t="str">
        <f t="shared" si="2"/>
        <v/>
      </c>
      <c r="O121" s="276"/>
      <c r="P121" s="277"/>
      <c r="Q121" s="278"/>
      <c r="R121" s="279"/>
    </row>
    <row r="122" spans="1:18" x14ac:dyDescent="0.2">
      <c r="A122" s="39">
        <v>108</v>
      </c>
      <c r="B122" s="308"/>
      <c r="C122" s="292"/>
      <c r="D122" s="275"/>
      <c r="E122" s="275"/>
      <c r="F122" s="275"/>
      <c r="G122" s="275"/>
      <c r="H122" s="299"/>
      <c r="I122" s="300"/>
      <c r="J122" s="294"/>
      <c r="K122" s="306"/>
      <c r="L122" s="330"/>
      <c r="M122" s="331"/>
      <c r="N122" s="332" t="str">
        <f t="shared" si="2"/>
        <v/>
      </c>
      <c r="O122" s="276"/>
      <c r="P122" s="277"/>
      <c r="Q122" s="278"/>
      <c r="R122" s="279"/>
    </row>
    <row r="123" spans="1:18" x14ac:dyDescent="0.2">
      <c r="A123" s="39">
        <v>109</v>
      </c>
      <c r="B123" s="308"/>
      <c r="C123" s="292"/>
      <c r="D123" s="275"/>
      <c r="E123" s="275"/>
      <c r="F123" s="275"/>
      <c r="G123" s="275"/>
      <c r="H123" s="299"/>
      <c r="I123" s="300"/>
      <c r="J123" s="294"/>
      <c r="K123" s="306"/>
      <c r="L123" s="330"/>
      <c r="M123" s="331"/>
      <c r="N123" s="332" t="str">
        <f t="shared" si="2"/>
        <v/>
      </c>
      <c r="O123" s="276"/>
      <c r="P123" s="277"/>
      <c r="Q123" s="278"/>
      <c r="R123" s="279"/>
    </row>
    <row r="124" spans="1:18" x14ac:dyDescent="0.2">
      <c r="A124" s="39">
        <v>110</v>
      </c>
      <c r="B124" s="308"/>
      <c r="C124" s="292"/>
      <c r="D124" s="275"/>
      <c r="E124" s="275"/>
      <c r="F124" s="275"/>
      <c r="G124" s="275"/>
      <c r="H124" s="299"/>
      <c r="I124" s="300"/>
      <c r="J124" s="294"/>
      <c r="K124" s="306"/>
      <c r="L124" s="330"/>
      <c r="M124" s="331"/>
      <c r="N124" s="332" t="str">
        <f t="shared" si="2"/>
        <v/>
      </c>
      <c r="O124" s="276"/>
      <c r="P124" s="277"/>
      <c r="Q124" s="278"/>
      <c r="R124" s="279"/>
    </row>
    <row r="125" spans="1:18" x14ac:dyDescent="0.2">
      <c r="A125" s="39">
        <v>111</v>
      </c>
      <c r="B125" s="308"/>
      <c r="C125" s="292"/>
      <c r="D125" s="275"/>
      <c r="E125" s="275"/>
      <c r="F125" s="275"/>
      <c r="G125" s="275"/>
      <c r="H125" s="299"/>
      <c r="I125" s="300"/>
      <c r="J125" s="294"/>
      <c r="K125" s="306"/>
      <c r="L125" s="330"/>
      <c r="M125" s="331"/>
      <c r="N125" s="332" t="str">
        <f t="shared" si="2"/>
        <v/>
      </c>
      <c r="O125" s="276"/>
      <c r="P125" s="277"/>
      <c r="Q125" s="278"/>
      <c r="R125" s="279"/>
    </row>
    <row r="126" spans="1:18" x14ac:dyDescent="0.2">
      <c r="A126" s="39">
        <v>112</v>
      </c>
      <c r="B126" s="308"/>
      <c r="C126" s="292"/>
      <c r="D126" s="275"/>
      <c r="E126" s="275"/>
      <c r="F126" s="275"/>
      <c r="G126" s="275"/>
      <c r="H126" s="299"/>
      <c r="I126" s="300"/>
      <c r="J126" s="294"/>
      <c r="K126" s="306"/>
      <c r="L126" s="330"/>
      <c r="M126" s="331"/>
      <c r="N126" s="332" t="str">
        <f t="shared" si="2"/>
        <v/>
      </c>
      <c r="O126" s="276"/>
      <c r="P126" s="277"/>
      <c r="Q126" s="278"/>
      <c r="R126" s="279"/>
    </row>
    <row r="127" spans="1:18" x14ac:dyDescent="0.2">
      <c r="A127" s="39">
        <v>113</v>
      </c>
      <c r="B127" s="308"/>
      <c r="C127" s="292"/>
      <c r="D127" s="275"/>
      <c r="E127" s="275"/>
      <c r="F127" s="275"/>
      <c r="G127" s="275"/>
      <c r="H127" s="299"/>
      <c r="I127" s="300"/>
      <c r="J127" s="294"/>
      <c r="K127" s="306"/>
      <c r="L127" s="330"/>
      <c r="M127" s="331"/>
      <c r="N127" s="332" t="str">
        <f t="shared" si="2"/>
        <v/>
      </c>
      <c r="O127" s="276"/>
      <c r="P127" s="277"/>
      <c r="Q127" s="278"/>
      <c r="R127" s="279"/>
    </row>
    <row r="128" spans="1:18" x14ac:dyDescent="0.2">
      <c r="A128" s="39">
        <v>114</v>
      </c>
      <c r="B128" s="308"/>
      <c r="C128" s="292"/>
      <c r="D128" s="275"/>
      <c r="E128" s="275"/>
      <c r="F128" s="275"/>
      <c r="G128" s="275"/>
      <c r="H128" s="299"/>
      <c r="I128" s="300"/>
      <c r="J128" s="294"/>
      <c r="K128" s="306"/>
      <c r="L128" s="330"/>
      <c r="M128" s="331"/>
      <c r="N128" s="332" t="str">
        <f t="shared" si="2"/>
        <v/>
      </c>
      <c r="O128" s="276"/>
      <c r="P128" s="277"/>
      <c r="Q128" s="278"/>
      <c r="R128" s="279"/>
    </row>
    <row r="129" spans="1:18" x14ac:dyDescent="0.2">
      <c r="A129" s="39">
        <v>115</v>
      </c>
      <c r="B129" s="308"/>
      <c r="C129" s="292"/>
      <c r="D129" s="275"/>
      <c r="E129" s="275"/>
      <c r="F129" s="275"/>
      <c r="G129" s="275"/>
      <c r="H129" s="299"/>
      <c r="I129" s="300"/>
      <c r="J129" s="294"/>
      <c r="K129" s="306"/>
      <c r="L129" s="330"/>
      <c r="M129" s="331"/>
      <c r="N129" s="332" t="str">
        <f t="shared" si="2"/>
        <v/>
      </c>
      <c r="O129" s="276"/>
      <c r="P129" s="277"/>
      <c r="Q129" s="278"/>
      <c r="R129" s="279"/>
    </row>
    <row r="130" spans="1:18" x14ac:dyDescent="0.2">
      <c r="A130" s="39">
        <v>116</v>
      </c>
      <c r="B130" s="308"/>
      <c r="C130" s="292"/>
      <c r="D130" s="275"/>
      <c r="E130" s="275"/>
      <c r="F130" s="275"/>
      <c r="G130" s="275"/>
      <c r="H130" s="299"/>
      <c r="I130" s="300"/>
      <c r="J130" s="294"/>
      <c r="K130" s="306"/>
      <c r="L130" s="330"/>
      <c r="M130" s="331"/>
      <c r="N130" s="332" t="str">
        <f t="shared" si="2"/>
        <v/>
      </c>
      <c r="O130" s="276"/>
      <c r="P130" s="277"/>
      <c r="Q130" s="278"/>
      <c r="R130" s="279"/>
    </row>
    <row r="131" spans="1:18" x14ac:dyDescent="0.2">
      <c r="A131" s="39">
        <v>117</v>
      </c>
      <c r="B131" s="308"/>
      <c r="C131" s="292"/>
      <c r="D131" s="275"/>
      <c r="E131" s="275"/>
      <c r="F131" s="275"/>
      <c r="G131" s="275"/>
      <c r="H131" s="299"/>
      <c r="I131" s="300"/>
      <c r="J131" s="294"/>
      <c r="K131" s="306"/>
      <c r="L131" s="330"/>
      <c r="M131" s="331"/>
      <c r="N131" s="332" t="str">
        <f t="shared" si="2"/>
        <v/>
      </c>
      <c r="O131" s="276"/>
      <c r="P131" s="277"/>
      <c r="Q131" s="278"/>
      <c r="R131" s="279"/>
    </row>
    <row r="132" spans="1:18" x14ac:dyDescent="0.2">
      <c r="A132" s="39">
        <v>118</v>
      </c>
      <c r="B132" s="308"/>
      <c r="C132" s="292"/>
      <c r="D132" s="275"/>
      <c r="E132" s="275"/>
      <c r="F132" s="275"/>
      <c r="G132" s="275"/>
      <c r="H132" s="299"/>
      <c r="I132" s="300"/>
      <c r="J132" s="294"/>
      <c r="K132" s="306"/>
      <c r="L132" s="330"/>
      <c r="M132" s="331"/>
      <c r="N132" s="332" t="str">
        <f t="shared" si="2"/>
        <v/>
      </c>
      <c r="O132" s="276"/>
      <c r="P132" s="277"/>
      <c r="Q132" s="278"/>
      <c r="R132" s="279"/>
    </row>
    <row r="133" spans="1:18" x14ac:dyDescent="0.2">
      <c r="A133" s="39">
        <v>119</v>
      </c>
      <c r="B133" s="308"/>
      <c r="C133" s="292"/>
      <c r="D133" s="275"/>
      <c r="E133" s="275"/>
      <c r="F133" s="275"/>
      <c r="G133" s="275"/>
      <c r="H133" s="299"/>
      <c r="I133" s="300"/>
      <c r="J133" s="294"/>
      <c r="K133" s="306"/>
      <c r="L133" s="330"/>
      <c r="M133" s="331"/>
      <c r="N133" s="332" t="str">
        <f t="shared" si="2"/>
        <v/>
      </c>
      <c r="O133" s="276"/>
      <c r="P133" s="277"/>
      <c r="Q133" s="278"/>
      <c r="R133" s="279"/>
    </row>
    <row r="134" spans="1:18" x14ac:dyDescent="0.2">
      <c r="A134" s="39">
        <v>120</v>
      </c>
      <c r="B134" s="308"/>
      <c r="C134" s="292"/>
      <c r="D134" s="275"/>
      <c r="E134" s="275"/>
      <c r="F134" s="275"/>
      <c r="G134" s="275"/>
      <c r="H134" s="299"/>
      <c r="I134" s="300"/>
      <c r="J134" s="294"/>
      <c r="K134" s="306"/>
      <c r="L134" s="330"/>
      <c r="M134" s="331"/>
      <c r="N134" s="332" t="str">
        <f t="shared" si="2"/>
        <v/>
      </c>
      <c r="O134" s="276"/>
      <c r="P134" s="277"/>
      <c r="Q134" s="278"/>
      <c r="R134" s="279"/>
    </row>
    <row r="135" spans="1:18" x14ac:dyDescent="0.2">
      <c r="A135" s="39">
        <v>121</v>
      </c>
      <c r="B135" s="308"/>
      <c r="C135" s="292"/>
      <c r="D135" s="275"/>
      <c r="E135" s="275"/>
      <c r="F135" s="275"/>
      <c r="G135" s="275"/>
      <c r="H135" s="299"/>
      <c r="I135" s="300"/>
      <c r="J135" s="294"/>
      <c r="K135" s="306"/>
      <c r="L135" s="330"/>
      <c r="M135" s="331"/>
      <c r="N135" s="332" t="str">
        <f t="shared" si="2"/>
        <v/>
      </c>
      <c r="O135" s="276"/>
      <c r="P135" s="277"/>
      <c r="Q135" s="278"/>
      <c r="R135" s="279"/>
    </row>
    <row r="136" spans="1:18" x14ac:dyDescent="0.2">
      <c r="A136" s="39">
        <v>122</v>
      </c>
      <c r="B136" s="308"/>
      <c r="C136" s="292"/>
      <c r="D136" s="275"/>
      <c r="E136" s="275"/>
      <c r="F136" s="275"/>
      <c r="G136" s="275"/>
      <c r="H136" s="299"/>
      <c r="I136" s="300"/>
      <c r="J136" s="294"/>
      <c r="K136" s="306"/>
      <c r="L136" s="330"/>
      <c r="M136" s="331"/>
      <c r="N136" s="332" t="str">
        <f t="shared" si="2"/>
        <v/>
      </c>
      <c r="O136" s="276"/>
      <c r="P136" s="277"/>
      <c r="Q136" s="278"/>
      <c r="R136" s="279"/>
    </row>
    <row r="137" spans="1:18" x14ac:dyDescent="0.2">
      <c r="A137" s="39">
        <v>123</v>
      </c>
      <c r="B137" s="308"/>
      <c r="C137" s="292"/>
      <c r="D137" s="275"/>
      <c r="E137" s="275"/>
      <c r="F137" s="275"/>
      <c r="G137" s="275"/>
      <c r="H137" s="299"/>
      <c r="I137" s="300"/>
      <c r="J137" s="294"/>
      <c r="K137" s="306"/>
      <c r="L137" s="330"/>
      <c r="M137" s="331"/>
      <c r="N137" s="332" t="str">
        <f t="shared" si="2"/>
        <v/>
      </c>
      <c r="O137" s="276"/>
      <c r="P137" s="277"/>
      <c r="Q137" s="278"/>
      <c r="R137" s="279"/>
    </row>
    <row r="138" spans="1:18" x14ac:dyDescent="0.2">
      <c r="A138" s="39">
        <v>124</v>
      </c>
      <c r="B138" s="308"/>
      <c r="C138" s="292"/>
      <c r="D138" s="275"/>
      <c r="E138" s="275"/>
      <c r="F138" s="275"/>
      <c r="G138" s="275"/>
      <c r="H138" s="299"/>
      <c r="I138" s="300"/>
      <c r="J138" s="294"/>
      <c r="K138" s="306"/>
      <c r="L138" s="330"/>
      <c r="M138" s="331"/>
      <c r="N138" s="332" t="str">
        <f t="shared" si="2"/>
        <v/>
      </c>
      <c r="O138" s="276"/>
      <c r="P138" s="277"/>
      <c r="Q138" s="278"/>
      <c r="R138" s="279"/>
    </row>
    <row r="139" spans="1:18" x14ac:dyDescent="0.2">
      <c r="A139" s="39">
        <v>125</v>
      </c>
      <c r="B139" s="308"/>
      <c r="C139" s="292"/>
      <c r="D139" s="275"/>
      <c r="E139" s="275"/>
      <c r="F139" s="275"/>
      <c r="G139" s="275"/>
      <c r="H139" s="299"/>
      <c r="I139" s="300"/>
      <c r="J139" s="294"/>
      <c r="K139" s="306"/>
      <c r="L139" s="330"/>
      <c r="M139" s="331"/>
      <c r="N139" s="332" t="str">
        <f t="shared" si="2"/>
        <v/>
      </c>
      <c r="O139" s="276"/>
      <c r="P139" s="277"/>
      <c r="Q139" s="278"/>
      <c r="R139" s="279"/>
    </row>
    <row r="140" spans="1:18" x14ac:dyDescent="0.2">
      <c r="A140" s="39">
        <v>126</v>
      </c>
      <c r="B140" s="308"/>
      <c r="C140" s="292"/>
      <c r="D140" s="275"/>
      <c r="E140" s="275"/>
      <c r="F140" s="275"/>
      <c r="G140" s="275"/>
      <c r="H140" s="299"/>
      <c r="I140" s="300"/>
      <c r="J140" s="294"/>
      <c r="K140" s="306"/>
      <c r="L140" s="330"/>
      <c r="M140" s="331"/>
      <c r="N140" s="332" t="str">
        <f t="shared" si="2"/>
        <v/>
      </c>
      <c r="O140" s="276"/>
      <c r="P140" s="277"/>
      <c r="Q140" s="278"/>
      <c r="R140" s="279"/>
    </row>
    <row r="141" spans="1:18" x14ac:dyDescent="0.2">
      <c r="A141" s="39">
        <v>127</v>
      </c>
      <c r="B141" s="308"/>
      <c r="C141" s="292"/>
      <c r="D141" s="275"/>
      <c r="E141" s="275"/>
      <c r="F141" s="275"/>
      <c r="G141" s="275"/>
      <c r="H141" s="299"/>
      <c r="I141" s="300"/>
      <c r="J141" s="294"/>
      <c r="K141" s="306"/>
      <c r="L141" s="330"/>
      <c r="M141" s="331"/>
      <c r="N141" s="332" t="str">
        <f t="shared" si="2"/>
        <v/>
      </c>
      <c r="O141" s="276"/>
      <c r="P141" s="277"/>
      <c r="Q141" s="278"/>
      <c r="R141" s="279"/>
    </row>
    <row r="142" spans="1:18" x14ac:dyDescent="0.2">
      <c r="A142" s="39">
        <v>128</v>
      </c>
      <c r="B142" s="308"/>
      <c r="C142" s="292"/>
      <c r="D142" s="275"/>
      <c r="E142" s="275"/>
      <c r="F142" s="275"/>
      <c r="G142" s="275"/>
      <c r="H142" s="299"/>
      <c r="I142" s="300"/>
      <c r="J142" s="294"/>
      <c r="K142" s="306"/>
      <c r="L142" s="330"/>
      <c r="M142" s="331"/>
      <c r="N142" s="332" t="str">
        <f t="shared" si="2"/>
        <v/>
      </c>
      <c r="O142" s="276"/>
      <c r="P142" s="277"/>
      <c r="Q142" s="278"/>
      <c r="R142" s="279"/>
    </row>
    <row r="143" spans="1:18" x14ac:dyDescent="0.2">
      <c r="A143" s="39">
        <v>129</v>
      </c>
      <c r="B143" s="308"/>
      <c r="C143" s="292"/>
      <c r="D143" s="275"/>
      <c r="E143" s="275"/>
      <c r="F143" s="275"/>
      <c r="G143" s="275"/>
      <c r="H143" s="299"/>
      <c r="I143" s="300"/>
      <c r="J143" s="294"/>
      <c r="K143" s="306"/>
      <c r="L143" s="330"/>
      <c r="M143" s="331"/>
      <c r="N143" s="332" t="str">
        <f t="shared" si="2"/>
        <v/>
      </c>
      <c r="O143" s="276"/>
      <c r="P143" s="277"/>
      <c r="Q143" s="278"/>
      <c r="R143" s="279"/>
    </row>
    <row r="144" spans="1:18" x14ac:dyDescent="0.2">
      <c r="A144" s="39">
        <v>130</v>
      </c>
      <c r="B144" s="308"/>
      <c r="C144" s="292"/>
      <c r="D144" s="275"/>
      <c r="E144" s="275"/>
      <c r="F144" s="275"/>
      <c r="G144" s="275"/>
      <c r="H144" s="299"/>
      <c r="I144" s="300"/>
      <c r="J144" s="294"/>
      <c r="K144" s="306"/>
      <c r="L144" s="330"/>
      <c r="M144" s="331"/>
      <c r="N144" s="332" t="str">
        <f t="shared" ref="N144:N207" si="3">IF($B144="部分返金",$L144-$M144,IF($B144="追加売上",$L144+$M144,""))</f>
        <v/>
      </c>
      <c r="O144" s="276"/>
      <c r="P144" s="277"/>
      <c r="Q144" s="278"/>
      <c r="R144" s="279"/>
    </row>
    <row r="145" spans="1:18" x14ac:dyDescent="0.2">
      <c r="A145" s="39">
        <v>131</v>
      </c>
      <c r="B145" s="308"/>
      <c r="C145" s="292"/>
      <c r="D145" s="275"/>
      <c r="E145" s="275"/>
      <c r="F145" s="275"/>
      <c r="G145" s="275"/>
      <c r="H145" s="299"/>
      <c r="I145" s="300"/>
      <c r="J145" s="294"/>
      <c r="K145" s="306"/>
      <c r="L145" s="330"/>
      <c r="M145" s="331"/>
      <c r="N145" s="332" t="str">
        <f t="shared" si="3"/>
        <v/>
      </c>
      <c r="O145" s="276"/>
      <c r="P145" s="277"/>
      <c r="Q145" s="278"/>
      <c r="R145" s="279"/>
    </row>
    <row r="146" spans="1:18" x14ac:dyDescent="0.2">
      <c r="A146" s="39">
        <v>132</v>
      </c>
      <c r="B146" s="308"/>
      <c r="C146" s="292"/>
      <c r="D146" s="275"/>
      <c r="E146" s="275"/>
      <c r="F146" s="275"/>
      <c r="G146" s="275"/>
      <c r="H146" s="299"/>
      <c r="I146" s="300"/>
      <c r="J146" s="294"/>
      <c r="K146" s="306"/>
      <c r="L146" s="330"/>
      <c r="M146" s="331"/>
      <c r="N146" s="332" t="str">
        <f t="shared" si="3"/>
        <v/>
      </c>
      <c r="O146" s="276"/>
      <c r="P146" s="277"/>
      <c r="Q146" s="278"/>
      <c r="R146" s="279"/>
    </row>
    <row r="147" spans="1:18" x14ac:dyDescent="0.2">
      <c r="A147" s="39">
        <v>133</v>
      </c>
      <c r="B147" s="308"/>
      <c r="C147" s="292"/>
      <c r="D147" s="275"/>
      <c r="E147" s="275"/>
      <c r="F147" s="275"/>
      <c r="G147" s="275"/>
      <c r="H147" s="299"/>
      <c r="I147" s="300"/>
      <c r="J147" s="294"/>
      <c r="K147" s="306"/>
      <c r="L147" s="330"/>
      <c r="M147" s="331"/>
      <c r="N147" s="332" t="str">
        <f t="shared" si="3"/>
        <v/>
      </c>
      <c r="O147" s="276"/>
      <c r="P147" s="277"/>
      <c r="Q147" s="278"/>
      <c r="R147" s="279"/>
    </row>
    <row r="148" spans="1:18" x14ac:dyDescent="0.2">
      <c r="A148" s="39">
        <v>134</v>
      </c>
      <c r="B148" s="308"/>
      <c r="C148" s="292"/>
      <c r="D148" s="275"/>
      <c r="E148" s="275"/>
      <c r="F148" s="275"/>
      <c r="G148" s="275"/>
      <c r="H148" s="299"/>
      <c r="I148" s="300"/>
      <c r="J148" s="294"/>
      <c r="K148" s="306"/>
      <c r="L148" s="330"/>
      <c r="M148" s="331"/>
      <c r="N148" s="332" t="str">
        <f t="shared" si="3"/>
        <v/>
      </c>
      <c r="O148" s="276"/>
      <c r="P148" s="277"/>
      <c r="Q148" s="278"/>
      <c r="R148" s="279"/>
    </row>
    <row r="149" spans="1:18" x14ac:dyDescent="0.2">
      <c r="A149" s="39">
        <v>135</v>
      </c>
      <c r="B149" s="308"/>
      <c r="C149" s="292"/>
      <c r="D149" s="275"/>
      <c r="E149" s="275"/>
      <c r="F149" s="275"/>
      <c r="G149" s="275"/>
      <c r="H149" s="299"/>
      <c r="I149" s="300"/>
      <c r="J149" s="294"/>
      <c r="K149" s="306"/>
      <c r="L149" s="330"/>
      <c r="M149" s="331"/>
      <c r="N149" s="332" t="str">
        <f t="shared" si="3"/>
        <v/>
      </c>
      <c r="O149" s="276"/>
      <c r="P149" s="277"/>
      <c r="Q149" s="278"/>
      <c r="R149" s="279"/>
    </row>
    <row r="150" spans="1:18" x14ac:dyDescent="0.2">
      <c r="A150" s="39">
        <v>136</v>
      </c>
      <c r="B150" s="308"/>
      <c r="C150" s="292"/>
      <c r="D150" s="275"/>
      <c r="E150" s="275"/>
      <c r="F150" s="275"/>
      <c r="G150" s="275"/>
      <c r="H150" s="299"/>
      <c r="I150" s="300"/>
      <c r="J150" s="294"/>
      <c r="K150" s="306"/>
      <c r="L150" s="330"/>
      <c r="M150" s="331"/>
      <c r="N150" s="332" t="str">
        <f t="shared" si="3"/>
        <v/>
      </c>
      <c r="O150" s="276"/>
      <c r="P150" s="277"/>
      <c r="Q150" s="278"/>
      <c r="R150" s="279"/>
    </row>
    <row r="151" spans="1:18" x14ac:dyDescent="0.2">
      <c r="A151" s="39">
        <v>137</v>
      </c>
      <c r="B151" s="308"/>
      <c r="C151" s="292"/>
      <c r="D151" s="275"/>
      <c r="E151" s="275"/>
      <c r="F151" s="275"/>
      <c r="G151" s="275"/>
      <c r="H151" s="299"/>
      <c r="I151" s="300"/>
      <c r="J151" s="294"/>
      <c r="K151" s="306"/>
      <c r="L151" s="330"/>
      <c r="M151" s="331"/>
      <c r="N151" s="332" t="str">
        <f t="shared" si="3"/>
        <v/>
      </c>
      <c r="O151" s="276"/>
      <c r="P151" s="277"/>
      <c r="Q151" s="278"/>
      <c r="R151" s="279"/>
    </row>
    <row r="152" spans="1:18" x14ac:dyDescent="0.2">
      <c r="A152" s="39">
        <v>138</v>
      </c>
      <c r="B152" s="308"/>
      <c r="C152" s="292"/>
      <c r="D152" s="275"/>
      <c r="E152" s="275"/>
      <c r="F152" s="275"/>
      <c r="G152" s="275"/>
      <c r="H152" s="299"/>
      <c r="I152" s="300"/>
      <c r="J152" s="294"/>
      <c r="K152" s="306"/>
      <c r="L152" s="330"/>
      <c r="M152" s="331"/>
      <c r="N152" s="332" t="str">
        <f t="shared" si="3"/>
        <v/>
      </c>
      <c r="O152" s="276"/>
      <c r="P152" s="277"/>
      <c r="Q152" s="278"/>
      <c r="R152" s="279"/>
    </row>
    <row r="153" spans="1:18" x14ac:dyDescent="0.2">
      <c r="A153" s="39">
        <v>139</v>
      </c>
      <c r="B153" s="308"/>
      <c r="C153" s="292"/>
      <c r="D153" s="275"/>
      <c r="E153" s="275"/>
      <c r="F153" s="275"/>
      <c r="G153" s="275"/>
      <c r="H153" s="299"/>
      <c r="I153" s="300"/>
      <c r="J153" s="294"/>
      <c r="K153" s="306"/>
      <c r="L153" s="330"/>
      <c r="M153" s="331"/>
      <c r="N153" s="332" t="str">
        <f t="shared" si="3"/>
        <v/>
      </c>
      <c r="O153" s="276"/>
      <c r="P153" s="277"/>
      <c r="Q153" s="278"/>
      <c r="R153" s="279"/>
    </row>
    <row r="154" spans="1:18" x14ac:dyDescent="0.2">
      <c r="A154" s="39">
        <v>140</v>
      </c>
      <c r="B154" s="308"/>
      <c r="C154" s="292"/>
      <c r="D154" s="275"/>
      <c r="E154" s="275"/>
      <c r="F154" s="275"/>
      <c r="G154" s="275"/>
      <c r="H154" s="299"/>
      <c r="I154" s="300"/>
      <c r="J154" s="294"/>
      <c r="K154" s="306"/>
      <c r="L154" s="330"/>
      <c r="M154" s="331"/>
      <c r="N154" s="332" t="str">
        <f t="shared" si="3"/>
        <v/>
      </c>
      <c r="O154" s="276"/>
      <c r="P154" s="277"/>
      <c r="Q154" s="278"/>
      <c r="R154" s="279"/>
    </row>
    <row r="155" spans="1:18" x14ac:dyDescent="0.2">
      <c r="A155" s="39">
        <v>141</v>
      </c>
      <c r="B155" s="308"/>
      <c r="C155" s="292"/>
      <c r="D155" s="275"/>
      <c r="E155" s="275"/>
      <c r="F155" s="275"/>
      <c r="G155" s="275"/>
      <c r="H155" s="299"/>
      <c r="I155" s="300"/>
      <c r="J155" s="294"/>
      <c r="K155" s="306"/>
      <c r="L155" s="330"/>
      <c r="M155" s="331"/>
      <c r="N155" s="332" t="str">
        <f t="shared" si="3"/>
        <v/>
      </c>
      <c r="O155" s="276"/>
      <c r="P155" s="277"/>
      <c r="Q155" s="278"/>
      <c r="R155" s="279"/>
    </row>
    <row r="156" spans="1:18" x14ac:dyDescent="0.2">
      <c r="A156" s="39">
        <v>142</v>
      </c>
      <c r="B156" s="308"/>
      <c r="C156" s="292"/>
      <c r="D156" s="275"/>
      <c r="E156" s="275"/>
      <c r="F156" s="275"/>
      <c r="G156" s="275"/>
      <c r="H156" s="299"/>
      <c r="I156" s="300"/>
      <c r="J156" s="294"/>
      <c r="K156" s="306"/>
      <c r="L156" s="330"/>
      <c r="M156" s="331"/>
      <c r="N156" s="332" t="str">
        <f t="shared" si="3"/>
        <v/>
      </c>
      <c r="O156" s="276"/>
      <c r="P156" s="277"/>
      <c r="Q156" s="278"/>
      <c r="R156" s="279"/>
    </row>
    <row r="157" spans="1:18" x14ac:dyDescent="0.2">
      <c r="A157" s="39">
        <v>143</v>
      </c>
      <c r="B157" s="308"/>
      <c r="C157" s="292"/>
      <c r="D157" s="275"/>
      <c r="E157" s="275"/>
      <c r="F157" s="275"/>
      <c r="G157" s="275"/>
      <c r="H157" s="299"/>
      <c r="I157" s="300"/>
      <c r="J157" s="294"/>
      <c r="K157" s="306"/>
      <c r="L157" s="330"/>
      <c r="M157" s="331"/>
      <c r="N157" s="332" t="str">
        <f t="shared" si="3"/>
        <v/>
      </c>
      <c r="O157" s="276"/>
      <c r="P157" s="277"/>
      <c r="Q157" s="278"/>
      <c r="R157" s="279"/>
    </row>
    <row r="158" spans="1:18" x14ac:dyDescent="0.2">
      <c r="A158" s="39">
        <v>144</v>
      </c>
      <c r="B158" s="308"/>
      <c r="C158" s="292"/>
      <c r="D158" s="275"/>
      <c r="E158" s="275"/>
      <c r="F158" s="275"/>
      <c r="G158" s="275"/>
      <c r="H158" s="299"/>
      <c r="I158" s="300"/>
      <c r="J158" s="294"/>
      <c r="K158" s="306"/>
      <c r="L158" s="330"/>
      <c r="M158" s="331"/>
      <c r="N158" s="332" t="str">
        <f t="shared" si="3"/>
        <v/>
      </c>
      <c r="O158" s="276"/>
      <c r="P158" s="277"/>
      <c r="Q158" s="278"/>
      <c r="R158" s="279"/>
    </row>
    <row r="159" spans="1:18" x14ac:dyDescent="0.2">
      <c r="A159" s="39">
        <v>145</v>
      </c>
      <c r="B159" s="308"/>
      <c r="C159" s="292"/>
      <c r="D159" s="275"/>
      <c r="E159" s="275"/>
      <c r="F159" s="275"/>
      <c r="G159" s="275"/>
      <c r="H159" s="299"/>
      <c r="I159" s="300"/>
      <c r="J159" s="294"/>
      <c r="K159" s="306"/>
      <c r="L159" s="330"/>
      <c r="M159" s="331"/>
      <c r="N159" s="332" t="str">
        <f t="shared" si="3"/>
        <v/>
      </c>
      <c r="O159" s="276"/>
      <c r="P159" s="277"/>
      <c r="Q159" s="278"/>
      <c r="R159" s="279"/>
    </row>
    <row r="160" spans="1:18" x14ac:dyDescent="0.2">
      <c r="A160" s="39">
        <v>146</v>
      </c>
      <c r="B160" s="308"/>
      <c r="C160" s="292"/>
      <c r="D160" s="275"/>
      <c r="E160" s="275"/>
      <c r="F160" s="275"/>
      <c r="G160" s="275"/>
      <c r="H160" s="299"/>
      <c r="I160" s="300"/>
      <c r="J160" s="294"/>
      <c r="K160" s="306"/>
      <c r="L160" s="330"/>
      <c r="M160" s="331"/>
      <c r="N160" s="332" t="str">
        <f t="shared" si="3"/>
        <v/>
      </c>
      <c r="O160" s="276"/>
      <c r="P160" s="277"/>
      <c r="Q160" s="278"/>
      <c r="R160" s="279"/>
    </row>
    <row r="161" spans="1:18" x14ac:dyDescent="0.2">
      <c r="A161" s="39">
        <v>147</v>
      </c>
      <c r="B161" s="308"/>
      <c r="C161" s="292"/>
      <c r="D161" s="275"/>
      <c r="E161" s="275"/>
      <c r="F161" s="275"/>
      <c r="G161" s="275"/>
      <c r="H161" s="299"/>
      <c r="I161" s="300"/>
      <c r="J161" s="294"/>
      <c r="K161" s="306"/>
      <c r="L161" s="330"/>
      <c r="M161" s="331"/>
      <c r="N161" s="332" t="str">
        <f t="shared" si="3"/>
        <v/>
      </c>
      <c r="O161" s="276"/>
      <c r="P161" s="277"/>
      <c r="Q161" s="278"/>
      <c r="R161" s="279"/>
    </row>
    <row r="162" spans="1:18" x14ac:dyDescent="0.2">
      <c r="A162" s="39">
        <v>148</v>
      </c>
      <c r="B162" s="308"/>
      <c r="C162" s="292"/>
      <c r="D162" s="275"/>
      <c r="E162" s="275"/>
      <c r="F162" s="275"/>
      <c r="G162" s="275"/>
      <c r="H162" s="299"/>
      <c r="I162" s="300"/>
      <c r="J162" s="294"/>
      <c r="K162" s="306"/>
      <c r="L162" s="330"/>
      <c r="M162" s="331"/>
      <c r="N162" s="332" t="str">
        <f t="shared" si="3"/>
        <v/>
      </c>
      <c r="O162" s="276"/>
      <c r="P162" s="277"/>
      <c r="Q162" s="278"/>
      <c r="R162" s="279"/>
    </row>
    <row r="163" spans="1:18" x14ac:dyDescent="0.2">
      <c r="A163" s="39">
        <v>149</v>
      </c>
      <c r="B163" s="308"/>
      <c r="C163" s="292"/>
      <c r="D163" s="275"/>
      <c r="E163" s="275"/>
      <c r="F163" s="275"/>
      <c r="G163" s="275"/>
      <c r="H163" s="299"/>
      <c r="I163" s="300"/>
      <c r="J163" s="294"/>
      <c r="K163" s="306"/>
      <c r="L163" s="330"/>
      <c r="M163" s="331"/>
      <c r="N163" s="332" t="str">
        <f t="shared" si="3"/>
        <v/>
      </c>
      <c r="O163" s="276"/>
      <c r="P163" s="277"/>
      <c r="Q163" s="278"/>
      <c r="R163" s="279"/>
    </row>
    <row r="164" spans="1:18" x14ac:dyDescent="0.2">
      <c r="A164" s="39">
        <v>150</v>
      </c>
      <c r="B164" s="308"/>
      <c r="C164" s="292"/>
      <c r="D164" s="275"/>
      <c r="E164" s="275"/>
      <c r="F164" s="275"/>
      <c r="G164" s="275"/>
      <c r="H164" s="299"/>
      <c r="I164" s="300"/>
      <c r="J164" s="294"/>
      <c r="K164" s="306"/>
      <c r="L164" s="330"/>
      <c r="M164" s="331"/>
      <c r="N164" s="332" t="str">
        <f t="shared" si="3"/>
        <v/>
      </c>
      <c r="O164" s="276"/>
      <c r="P164" s="277"/>
      <c r="Q164" s="278"/>
      <c r="R164" s="279"/>
    </row>
    <row r="165" spans="1:18" x14ac:dyDescent="0.2">
      <c r="A165" s="39">
        <v>151</v>
      </c>
      <c r="B165" s="308"/>
      <c r="C165" s="292"/>
      <c r="D165" s="275"/>
      <c r="E165" s="275"/>
      <c r="F165" s="275"/>
      <c r="G165" s="275"/>
      <c r="H165" s="299"/>
      <c r="I165" s="300"/>
      <c r="J165" s="294"/>
      <c r="K165" s="306"/>
      <c r="L165" s="330"/>
      <c r="M165" s="331"/>
      <c r="N165" s="332" t="str">
        <f t="shared" si="3"/>
        <v/>
      </c>
      <c r="O165" s="276"/>
      <c r="P165" s="277"/>
      <c r="Q165" s="278"/>
      <c r="R165" s="279"/>
    </row>
    <row r="166" spans="1:18" x14ac:dyDescent="0.2">
      <c r="A166" s="39">
        <v>152</v>
      </c>
      <c r="B166" s="308"/>
      <c r="C166" s="292"/>
      <c r="D166" s="275"/>
      <c r="E166" s="275"/>
      <c r="F166" s="275"/>
      <c r="G166" s="275"/>
      <c r="H166" s="299"/>
      <c r="I166" s="300"/>
      <c r="J166" s="294"/>
      <c r="K166" s="306"/>
      <c r="L166" s="330"/>
      <c r="M166" s="331"/>
      <c r="N166" s="332" t="str">
        <f t="shared" si="3"/>
        <v/>
      </c>
      <c r="O166" s="276"/>
      <c r="P166" s="277"/>
      <c r="Q166" s="278"/>
      <c r="R166" s="279"/>
    </row>
    <row r="167" spans="1:18" x14ac:dyDescent="0.2">
      <c r="A167" s="39">
        <v>153</v>
      </c>
      <c r="B167" s="308"/>
      <c r="C167" s="292"/>
      <c r="D167" s="275"/>
      <c r="E167" s="275"/>
      <c r="F167" s="275"/>
      <c r="G167" s="275"/>
      <c r="H167" s="299"/>
      <c r="I167" s="300"/>
      <c r="J167" s="294"/>
      <c r="K167" s="306"/>
      <c r="L167" s="330"/>
      <c r="M167" s="331"/>
      <c r="N167" s="332" t="str">
        <f t="shared" si="3"/>
        <v/>
      </c>
      <c r="O167" s="276"/>
      <c r="P167" s="277"/>
      <c r="Q167" s="278"/>
      <c r="R167" s="279"/>
    </row>
    <row r="168" spans="1:18" x14ac:dyDescent="0.2">
      <c r="A168" s="39">
        <v>154</v>
      </c>
      <c r="B168" s="308"/>
      <c r="C168" s="292"/>
      <c r="D168" s="275"/>
      <c r="E168" s="275"/>
      <c r="F168" s="275"/>
      <c r="G168" s="275"/>
      <c r="H168" s="299"/>
      <c r="I168" s="300"/>
      <c r="J168" s="294"/>
      <c r="K168" s="306"/>
      <c r="L168" s="330"/>
      <c r="M168" s="331"/>
      <c r="N168" s="332" t="str">
        <f t="shared" si="3"/>
        <v/>
      </c>
      <c r="O168" s="276"/>
      <c r="P168" s="277"/>
      <c r="Q168" s="278"/>
      <c r="R168" s="279"/>
    </row>
    <row r="169" spans="1:18" x14ac:dyDescent="0.2">
      <c r="A169" s="39">
        <v>155</v>
      </c>
      <c r="B169" s="308"/>
      <c r="C169" s="292"/>
      <c r="D169" s="275"/>
      <c r="E169" s="275"/>
      <c r="F169" s="275"/>
      <c r="G169" s="275"/>
      <c r="H169" s="299"/>
      <c r="I169" s="300"/>
      <c r="J169" s="294"/>
      <c r="K169" s="306"/>
      <c r="L169" s="330"/>
      <c r="M169" s="331"/>
      <c r="N169" s="332" t="str">
        <f t="shared" si="3"/>
        <v/>
      </c>
      <c r="O169" s="276"/>
      <c r="P169" s="277"/>
      <c r="Q169" s="278"/>
      <c r="R169" s="279"/>
    </row>
    <row r="170" spans="1:18" x14ac:dyDescent="0.2">
      <c r="A170" s="39">
        <v>156</v>
      </c>
      <c r="B170" s="308"/>
      <c r="C170" s="292"/>
      <c r="D170" s="275"/>
      <c r="E170" s="275"/>
      <c r="F170" s="275"/>
      <c r="G170" s="275"/>
      <c r="H170" s="299"/>
      <c r="I170" s="300"/>
      <c r="J170" s="294"/>
      <c r="K170" s="306"/>
      <c r="L170" s="330"/>
      <c r="M170" s="331"/>
      <c r="N170" s="332" t="str">
        <f t="shared" si="3"/>
        <v/>
      </c>
      <c r="O170" s="276"/>
      <c r="P170" s="277"/>
      <c r="Q170" s="278"/>
      <c r="R170" s="279"/>
    </row>
    <row r="171" spans="1:18" x14ac:dyDescent="0.2">
      <c r="A171" s="39">
        <v>157</v>
      </c>
      <c r="B171" s="308"/>
      <c r="C171" s="292"/>
      <c r="D171" s="275"/>
      <c r="E171" s="275"/>
      <c r="F171" s="275"/>
      <c r="G171" s="275"/>
      <c r="H171" s="299"/>
      <c r="I171" s="300"/>
      <c r="J171" s="294"/>
      <c r="K171" s="306"/>
      <c r="L171" s="330"/>
      <c r="M171" s="331"/>
      <c r="N171" s="332" t="str">
        <f t="shared" si="3"/>
        <v/>
      </c>
      <c r="O171" s="276"/>
      <c r="P171" s="277"/>
      <c r="Q171" s="278"/>
      <c r="R171" s="279"/>
    </row>
    <row r="172" spans="1:18" x14ac:dyDescent="0.2">
      <c r="A172" s="39">
        <v>158</v>
      </c>
      <c r="B172" s="308"/>
      <c r="C172" s="292"/>
      <c r="D172" s="275"/>
      <c r="E172" s="275"/>
      <c r="F172" s="275"/>
      <c r="G172" s="275"/>
      <c r="H172" s="299"/>
      <c r="I172" s="300"/>
      <c r="J172" s="294"/>
      <c r="K172" s="306"/>
      <c r="L172" s="330"/>
      <c r="M172" s="331"/>
      <c r="N172" s="332" t="str">
        <f t="shared" si="3"/>
        <v/>
      </c>
      <c r="O172" s="276"/>
      <c r="P172" s="277"/>
      <c r="Q172" s="278"/>
      <c r="R172" s="279"/>
    </row>
    <row r="173" spans="1:18" x14ac:dyDescent="0.2">
      <c r="A173" s="39">
        <v>159</v>
      </c>
      <c r="B173" s="308"/>
      <c r="C173" s="292"/>
      <c r="D173" s="275"/>
      <c r="E173" s="275"/>
      <c r="F173" s="275"/>
      <c r="G173" s="275"/>
      <c r="H173" s="299"/>
      <c r="I173" s="300"/>
      <c r="J173" s="294"/>
      <c r="K173" s="306"/>
      <c r="L173" s="330"/>
      <c r="M173" s="331"/>
      <c r="N173" s="332" t="str">
        <f t="shared" si="3"/>
        <v/>
      </c>
      <c r="O173" s="276"/>
      <c r="P173" s="277"/>
      <c r="Q173" s="278"/>
      <c r="R173" s="279"/>
    </row>
    <row r="174" spans="1:18" x14ac:dyDescent="0.2">
      <c r="A174" s="39">
        <v>160</v>
      </c>
      <c r="B174" s="308"/>
      <c r="C174" s="292"/>
      <c r="D174" s="275"/>
      <c r="E174" s="275"/>
      <c r="F174" s="275"/>
      <c r="G174" s="275"/>
      <c r="H174" s="299"/>
      <c r="I174" s="300"/>
      <c r="J174" s="294"/>
      <c r="K174" s="306"/>
      <c r="L174" s="330"/>
      <c r="M174" s="331"/>
      <c r="N174" s="332" t="str">
        <f t="shared" si="3"/>
        <v/>
      </c>
      <c r="O174" s="276"/>
      <c r="P174" s="277"/>
      <c r="Q174" s="278"/>
      <c r="R174" s="279"/>
    </row>
    <row r="175" spans="1:18" x14ac:dyDescent="0.2">
      <c r="A175" s="39">
        <v>161</v>
      </c>
      <c r="B175" s="308"/>
      <c r="C175" s="292"/>
      <c r="D175" s="275"/>
      <c r="E175" s="275"/>
      <c r="F175" s="275"/>
      <c r="G175" s="275"/>
      <c r="H175" s="299"/>
      <c r="I175" s="300"/>
      <c r="J175" s="294"/>
      <c r="K175" s="306"/>
      <c r="L175" s="330"/>
      <c r="M175" s="331"/>
      <c r="N175" s="332" t="str">
        <f t="shared" si="3"/>
        <v/>
      </c>
      <c r="O175" s="276"/>
      <c r="P175" s="277"/>
      <c r="Q175" s="278"/>
      <c r="R175" s="279"/>
    </row>
    <row r="176" spans="1:18" x14ac:dyDescent="0.2">
      <c r="A176" s="39">
        <v>162</v>
      </c>
      <c r="B176" s="308"/>
      <c r="C176" s="292"/>
      <c r="D176" s="275"/>
      <c r="E176" s="275"/>
      <c r="F176" s="275"/>
      <c r="G176" s="275"/>
      <c r="H176" s="299"/>
      <c r="I176" s="300"/>
      <c r="J176" s="294"/>
      <c r="K176" s="306"/>
      <c r="L176" s="330"/>
      <c r="M176" s="331"/>
      <c r="N176" s="332" t="str">
        <f t="shared" si="3"/>
        <v/>
      </c>
      <c r="O176" s="276"/>
      <c r="P176" s="277"/>
      <c r="Q176" s="278"/>
      <c r="R176" s="279"/>
    </row>
    <row r="177" spans="1:18" x14ac:dyDescent="0.2">
      <c r="A177" s="39">
        <v>163</v>
      </c>
      <c r="B177" s="308"/>
      <c r="C177" s="292"/>
      <c r="D177" s="275"/>
      <c r="E177" s="275"/>
      <c r="F177" s="275"/>
      <c r="G177" s="275"/>
      <c r="H177" s="299"/>
      <c r="I177" s="300"/>
      <c r="J177" s="294"/>
      <c r="K177" s="306"/>
      <c r="L177" s="330"/>
      <c r="M177" s="331"/>
      <c r="N177" s="332" t="str">
        <f t="shared" si="3"/>
        <v/>
      </c>
      <c r="O177" s="276"/>
      <c r="P177" s="277"/>
      <c r="Q177" s="278"/>
      <c r="R177" s="279"/>
    </row>
    <row r="178" spans="1:18" x14ac:dyDescent="0.2">
      <c r="A178" s="39">
        <v>164</v>
      </c>
      <c r="B178" s="308"/>
      <c r="C178" s="292"/>
      <c r="D178" s="275"/>
      <c r="E178" s="275"/>
      <c r="F178" s="275"/>
      <c r="G178" s="275"/>
      <c r="H178" s="299"/>
      <c r="I178" s="300"/>
      <c r="J178" s="294"/>
      <c r="K178" s="306"/>
      <c r="L178" s="330"/>
      <c r="M178" s="331"/>
      <c r="N178" s="332" t="str">
        <f t="shared" si="3"/>
        <v/>
      </c>
      <c r="O178" s="276"/>
      <c r="P178" s="277"/>
      <c r="Q178" s="278"/>
      <c r="R178" s="279"/>
    </row>
    <row r="179" spans="1:18" x14ac:dyDescent="0.2">
      <c r="A179" s="39">
        <v>165</v>
      </c>
      <c r="B179" s="308"/>
      <c r="C179" s="292"/>
      <c r="D179" s="275"/>
      <c r="E179" s="275"/>
      <c r="F179" s="275"/>
      <c r="G179" s="275"/>
      <c r="H179" s="299"/>
      <c r="I179" s="300"/>
      <c r="J179" s="294"/>
      <c r="K179" s="306"/>
      <c r="L179" s="330"/>
      <c r="M179" s="331"/>
      <c r="N179" s="332" t="str">
        <f t="shared" si="3"/>
        <v/>
      </c>
      <c r="O179" s="276"/>
      <c r="P179" s="277"/>
      <c r="Q179" s="278"/>
      <c r="R179" s="279"/>
    </row>
    <row r="180" spans="1:18" x14ac:dyDescent="0.2">
      <c r="A180" s="39">
        <v>166</v>
      </c>
      <c r="B180" s="308"/>
      <c r="C180" s="292"/>
      <c r="D180" s="275"/>
      <c r="E180" s="275"/>
      <c r="F180" s="275"/>
      <c r="G180" s="275"/>
      <c r="H180" s="299"/>
      <c r="I180" s="300"/>
      <c r="J180" s="294"/>
      <c r="K180" s="306"/>
      <c r="L180" s="330"/>
      <c r="M180" s="331"/>
      <c r="N180" s="332" t="str">
        <f t="shared" si="3"/>
        <v/>
      </c>
      <c r="O180" s="276"/>
      <c r="P180" s="277"/>
      <c r="Q180" s="278"/>
      <c r="R180" s="279"/>
    </row>
    <row r="181" spans="1:18" x14ac:dyDescent="0.2">
      <c r="A181" s="39">
        <v>167</v>
      </c>
      <c r="B181" s="308"/>
      <c r="C181" s="292"/>
      <c r="D181" s="275"/>
      <c r="E181" s="275"/>
      <c r="F181" s="275"/>
      <c r="G181" s="275"/>
      <c r="H181" s="299"/>
      <c r="I181" s="300"/>
      <c r="J181" s="294"/>
      <c r="K181" s="306"/>
      <c r="L181" s="330"/>
      <c r="M181" s="331"/>
      <c r="N181" s="332" t="str">
        <f t="shared" si="3"/>
        <v/>
      </c>
      <c r="O181" s="276"/>
      <c r="P181" s="277"/>
      <c r="Q181" s="278"/>
      <c r="R181" s="279"/>
    </row>
    <row r="182" spans="1:18" x14ac:dyDescent="0.2">
      <c r="A182" s="39">
        <v>168</v>
      </c>
      <c r="B182" s="308"/>
      <c r="C182" s="292"/>
      <c r="D182" s="275"/>
      <c r="E182" s="275"/>
      <c r="F182" s="275"/>
      <c r="G182" s="275"/>
      <c r="H182" s="299"/>
      <c r="I182" s="300"/>
      <c r="J182" s="294"/>
      <c r="K182" s="306"/>
      <c r="L182" s="330"/>
      <c r="M182" s="331"/>
      <c r="N182" s="332" t="str">
        <f t="shared" si="3"/>
        <v/>
      </c>
      <c r="O182" s="276"/>
      <c r="P182" s="277"/>
      <c r="Q182" s="278"/>
      <c r="R182" s="279"/>
    </row>
    <row r="183" spans="1:18" x14ac:dyDescent="0.2">
      <c r="A183" s="39">
        <v>169</v>
      </c>
      <c r="B183" s="308"/>
      <c r="C183" s="292"/>
      <c r="D183" s="275"/>
      <c r="E183" s="275"/>
      <c r="F183" s="275"/>
      <c r="G183" s="275"/>
      <c r="H183" s="299"/>
      <c r="I183" s="300"/>
      <c r="J183" s="294"/>
      <c r="K183" s="306"/>
      <c r="L183" s="330"/>
      <c r="M183" s="331"/>
      <c r="N183" s="332" t="str">
        <f t="shared" si="3"/>
        <v/>
      </c>
      <c r="O183" s="276"/>
      <c r="P183" s="277"/>
      <c r="Q183" s="278"/>
      <c r="R183" s="279"/>
    </row>
    <row r="184" spans="1:18" x14ac:dyDescent="0.2">
      <c r="A184" s="39">
        <v>170</v>
      </c>
      <c r="B184" s="308"/>
      <c r="C184" s="292"/>
      <c r="D184" s="275"/>
      <c r="E184" s="275"/>
      <c r="F184" s="275"/>
      <c r="G184" s="275"/>
      <c r="H184" s="299"/>
      <c r="I184" s="300"/>
      <c r="J184" s="294"/>
      <c r="K184" s="306"/>
      <c r="L184" s="330"/>
      <c r="M184" s="331"/>
      <c r="N184" s="332" t="str">
        <f t="shared" si="3"/>
        <v/>
      </c>
      <c r="O184" s="276"/>
      <c r="P184" s="277"/>
      <c r="Q184" s="278"/>
      <c r="R184" s="279"/>
    </row>
    <row r="185" spans="1:18" x14ac:dyDescent="0.2">
      <c r="A185" s="39">
        <v>171</v>
      </c>
      <c r="B185" s="308"/>
      <c r="C185" s="292"/>
      <c r="D185" s="275"/>
      <c r="E185" s="275"/>
      <c r="F185" s="275"/>
      <c r="G185" s="275"/>
      <c r="H185" s="299"/>
      <c r="I185" s="300"/>
      <c r="J185" s="294"/>
      <c r="K185" s="306"/>
      <c r="L185" s="330"/>
      <c r="M185" s="331"/>
      <c r="N185" s="332" t="str">
        <f t="shared" si="3"/>
        <v/>
      </c>
      <c r="O185" s="276"/>
      <c r="P185" s="277"/>
      <c r="Q185" s="278"/>
      <c r="R185" s="279"/>
    </row>
    <row r="186" spans="1:18" x14ac:dyDescent="0.2">
      <c r="A186" s="39">
        <v>172</v>
      </c>
      <c r="B186" s="308"/>
      <c r="C186" s="292"/>
      <c r="D186" s="275"/>
      <c r="E186" s="275"/>
      <c r="F186" s="275"/>
      <c r="G186" s="275"/>
      <c r="H186" s="299"/>
      <c r="I186" s="300"/>
      <c r="J186" s="294"/>
      <c r="K186" s="306"/>
      <c r="L186" s="330"/>
      <c r="M186" s="331"/>
      <c r="N186" s="332" t="str">
        <f t="shared" si="3"/>
        <v/>
      </c>
      <c r="O186" s="276"/>
      <c r="P186" s="277"/>
      <c r="Q186" s="278"/>
      <c r="R186" s="279"/>
    </row>
    <row r="187" spans="1:18" x14ac:dyDescent="0.2">
      <c r="A187" s="39">
        <v>173</v>
      </c>
      <c r="B187" s="308"/>
      <c r="C187" s="292"/>
      <c r="D187" s="275"/>
      <c r="E187" s="275"/>
      <c r="F187" s="275"/>
      <c r="G187" s="275"/>
      <c r="H187" s="299"/>
      <c r="I187" s="300"/>
      <c r="J187" s="294"/>
      <c r="K187" s="306"/>
      <c r="L187" s="330"/>
      <c r="M187" s="331"/>
      <c r="N187" s="332" t="str">
        <f t="shared" si="3"/>
        <v/>
      </c>
      <c r="O187" s="276"/>
      <c r="P187" s="277"/>
      <c r="Q187" s="278"/>
      <c r="R187" s="279"/>
    </row>
    <row r="188" spans="1:18" x14ac:dyDescent="0.2">
      <c r="A188" s="39">
        <v>174</v>
      </c>
      <c r="B188" s="308"/>
      <c r="C188" s="292"/>
      <c r="D188" s="275"/>
      <c r="E188" s="275"/>
      <c r="F188" s="275"/>
      <c r="G188" s="275"/>
      <c r="H188" s="299"/>
      <c r="I188" s="300"/>
      <c r="J188" s="294"/>
      <c r="K188" s="306"/>
      <c r="L188" s="330"/>
      <c r="M188" s="331"/>
      <c r="N188" s="332" t="str">
        <f t="shared" si="3"/>
        <v/>
      </c>
      <c r="O188" s="276"/>
      <c r="P188" s="277"/>
      <c r="Q188" s="278"/>
      <c r="R188" s="279"/>
    </row>
    <row r="189" spans="1:18" x14ac:dyDescent="0.2">
      <c r="A189" s="39">
        <v>175</v>
      </c>
      <c r="B189" s="308"/>
      <c r="C189" s="292"/>
      <c r="D189" s="275"/>
      <c r="E189" s="275"/>
      <c r="F189" s="275"/>
      <c r="G189" s="275"/>
      <c r="H189" s="299"/>
      <c r="I189" s="300"/>
      <c r="J189" s="294"/>
      <c r="K189" s="306"/>
      <c r="L189" s="330"/>
      <c r="M189" s="331"/>
      <c r="N189" s="332" t="str">
        <f t="shared" si="3"/>
        <v/>
      </c>
      <c r="O189" s="276"/>
      <c r="P189" s="277"/>
      <c r="Q189" s="278"/>
      <c r="R189" s="279"/>
    </row>
    <row r="190" spans="1:18" x14ac:dyDescent="0.2">
      <c r="A190" s="39">
        <v>176</v>
      </c>
      <c r="B190" s="308"/>
      <c r="C190" s="292"/>
      <c r="D190" s="275"/>
      <c r="E190" s="275"/>
      <c r="F190" s="275"/>
      <c r="G190" s="275"/>
      <c r="H190" s="299"/>
      <c r="I190" s="300"/>
      <c r="J190" s="294"/>
      <c r="K190" s="306"/>
      <c r="L190" s="330"/>
      <c r="M190" s="331"/>
      <c r="N190" s="332" t="str">
        <f t="shared" si="3"/>
        <v/>
      </c>
      <c r="O190" s="276"/>
      <c r="P190" s="277"/>
      <c r="Q190" s="278"/>
      <c r="R190" s="279"/>
    </row>
    <row r="191" spans="1:18" x14ac:dyDescent="0.2">
      <c r="A191" s="39">
        <v>177</v>
      </c>
      <c r="B191" s="308"/>
      <c r="C191" s="292"/>
      <c r="D191" s="275"/>
      <c r="E191" s="275"/>
      <c r="F191" s="275"/>
      <c r="G191" s="275"/>
      <c r="H191" s="299"/>
      <c r="I191" s="300"/>
      <c r="J191" s="294"/>
      <c r="K191" s="306"/>
      <c r="L191" s="330"/>
      <c r="M191" s="331"/>
      <c r="N191" s="332" t="str">
        <f t="shared" si="3"/>
        <v/>
      </c>
      <c r="O191" s="276"/>
      <c r="P191" s="277"/>
      <c r="Q191" s="278"/>
      <c r="R191" s="279"/>
    </row>
    <row r="192" spans="1:18" x14ac:dyDescent="0.2">
      <c r="A192" s="39">
        <v>178</v>
      </c>
      <c r="B192" s="308"/>
      <c r="C192" s="292"/>
      <c r="D192" s="275"/>
      <c r="E192" s="275"/>
      <c r="F192" s="275"/>
      <c r="G192" s="275"/>
      <c r="H192" s="299"/>
      <c r="I192" s="300"/>
      <c r="J192" s="294"/>
      <c r="K192" s="306"/>
      <c r="L192" s="330"/>
      <c r="M192" s="331"/>
      <c r="N192" s="332" t="str">
        <f t="shared" si="3"/>
        <v/>
      </c>
      <c r="O192" s="276"/>
      <c r="P192" s="277"/>
      <c r="Q192" s="278"/>
      <c r="R192" s="279"/>
    </row>
    <row r="193" spans="1:18" x14ac:dyDescent="0.2">
      <c r="A193" s="39">
        <v>179</v>
      </c>
      <c r="B193" s="308"/>
      <c r="C193" s="292"/>
      <c r="D193" s="275"/>
      <c r="E193" s="275"/>
      <c r="F193" s="275"/>
      <c r="G193" s="275"/>
      <c r="H193" s="299"/>
      <c r="I193" s="300"/>
      <c r="J193" s="294"/>
      <c r="K193" s="306"/>
      <c r="L193" s="330"/>
      <c r="M193" s="331"/>
      <c r="N193" s="332" t="str">
        <f t="shared" si="3"/>
        <v/>
      </c>
      <c r="O193" s="276"/>
      <c r="P193" s="277"/>
      <c r="Q193" s="278"/>
      <c r="R193" s="279"/>
    </row>
    <row r="194" spans="1:18" x14ac:dyDescent="0.2">
      <c r="A194" s="39">
        <v>180</v>
      </c>
      <c r="B194" s="308"/>
      <c r="C194" s="292"/>
      <c r="D194" s="275"/>
      <c r="E194" s="275"/>
      <c r="F194" s="275"/>
      <c r="G194" s="275"/>
      <c r="H194" s="299"/>
      <c r="I194" s="300"/>
      <c r="J194" s="294"/>
      <c r="K194" s="306"/>
      <c r="L194" s="330"/>
      <c r="M194" s="331"/>
      <c r="N194" s="332" t="str">
        <f t="shared" si="3"/>
        <v/>
      </c>
      <c r="O194" s="276"/>
      <c r="P194" s="277"/>
      <c r="Q194" s="278"/>
      <c r="R194" s="279"/>
    </row>
    <row r="195" spans="1:18" x14ac:dyDescent="0.2">
      <c r="A195" s="39">
        <v>181</v>
      </c>
      <c r="B195" s="308"/>
      <c r="C195" s="292"/>
      <c r="D195" s="275"/>
      <c r="E195" s="275"/>
      <c r="F195" s="275"/>
      <c r="G195" s="275"/>
      <c r="H195" s="299"/>
      <c r="I195" s="300"/>
      <c r="J195" s="294"/>
      <c r="K195" s="306"/>
      <c r="L195" s="330"/>
      <c r="M195" s="331"/>
      <c r="N195" s="332" t="str">
        <f t="shared" si="3"/>
        <v/>
      </c>
      <c r="O195" s="276"/>
      <c r="P195" s="277"/>
      <c r="Q195" s="278"/>
      <c r="R195" s="279"/>
    </row>
    <row r="196" spans="1:18" x14ac:dyDescent="0.2">
      <c r="A196" s="39">
        <v>182</v>
      </c>
      <c r="B196" s="308"/>
      <c r="C196" s="292"/>
      <c r="D196" s="275"/>
      <c r="E196" s="275"/>
      <c r="F196" s="275"/>
      <c r="G196" s="275"/>
      <c r="H196" s="299"/>
      <c r="I196" s="300"/>
      <c r="J196" s="294"/>
      <c r="K196" s="306"/>
      <c r="L196" s="330"/>
      <c r="M196" s="331"/>
      <c r="N196" s="332" t="str">
        <f t="shared" si="3"/>
        <v/>
      </c>
      <c r="O196" s="276"/>
      <c r="P196" s="277"/>
      <c r="Q196" s="278"/>
      <c r="R196" s="279"/>
    </row>
    <row r="197" spans="1:18" x14ac:dyDescent="0.2">
      <c r="A197" s="39">
        <v>183</v>
      </c>
      <c r="B197" s="308"/>
      <c r="C197" s="292"/>
      <c r="D197" s="275"/>
      <c r="E197" s="275"/>
      <c r="F197" s="275"/>
      <c r="G197" s="275"/>
      <c r="H197" s="299"/>
      <c r="I197" s="300"/>
      <c r="J197" s="294"/>
      <c r="K197" s="306"/>
      <c r="L197" s="330"/>
      <c r="M197" s="331"/>
      <c r="N197" s="332" t="str">
        <f t="shared" si="3"/>
        <v/>
      </c>
      <c r="O197" s="276"/>
      <c r="P197" s="277"/>
      <c r="Q197" s="278"/>
      <c r="R197" s="279"/>
    </row>
    <row r="198" spans="1:18" x14ac:dyDescent="0.2">
      <c r="A198" s="39">
        <v>184</v>
      </c>
      <c r="B198" s="308"/>
      <c r="C198" s="292"/>
      <c r="D198" s="275"/>
      <c r="E198" s="275"/>
      <c r="F198" s="275"/>
      <c r="G198" s="275"/>
      <c r="H198" s="299"/>
      <c r="I198" s="300"/>
      <c r="J198" s="294"/>
      <c r="K198" s="306"/>
      <c r="L198" s="330"/>
      <c r="M198" s="331"/>
      <c r="N198" s="332" t="str">
        <f t="shared" si="3"/>
        <v/>
      </c>
      <c r="O198" s="276"/>
      <c r="P198" s="277"/>
      <c r="Q198" s="278"/>
      <c r="R198" s="279"/>
    </row>
    <row r="199" spans="1:18" x14ac:dyDescent="0.2">
      <c r="A199" s="39">
        <v>185</v>
      </c>
      <c r="B199" s="308"/>
      <c r="C199" s="292"/>
      <c r="D199" s="275"/>
      <c r="E199" s="275"/>
      <c r="F199" s="275"/>
      <c r="G199" s="275"/>
      <c r="H199" s="299"/>
      <c r="I199" s="300"/>
      <c r="J199" s="294"/>
      <c r="K199" s="306"/>
      <c r="L199" s="330"/>
      <c r="M199" s="331"/>
      <c r="N199" s="332" t="str">
        <f t="shared" si="3"/>
        <v/>
      </c>
      <c r="O199" s="276"/>
      <c r="P199" s="277"/>
      <c r="Q199" s="278"/>
      <c r="R199" s="279"/>
    </row>
    <row r="200" spans="1:18" x14ac:dyDescent="0.2">
      <c r="A200" s="39">
        <v>186</v>
      </c>
      <c r="B200" s="308"/>
      <c r="C200" s="292"/>
      <c r="D200" s="275"/>
      <c r="E200" s="275"/>
      <c r="F200" s="275"/>
      <c r="G200" s="275"/>
      <c r="H200" s="299"/>
      <c r="I200" s="300"/>
      <c r="J200" s="294"/>
      <c r="K200" s="306"/>
      <c r="L200" s="330"/>
      <c r="M200" s="331"/>
      <c r="N200" s="332" t="str">
        <f t="shared" si="3"/>
        <v/>
      </c>
      <c r="O200" s="276"/>
      <c r="P200" s="277"/>
      <c r="Q200" s="278"/>
      <c r="R200" s="279"/>
    </row>
    <row r="201" spans="1:18" x14ac:dyDescent="0.2">
      <c r="A201" s="39">
        <v>187</v>
      </c>
      <c r="B201" s="308"/>
      <c r="C201" s="292"/>
      <c r="D201" s="275"/>
      <c r="E201" s="275"/>
      <c r="F201" s="275"/>
      <c r="G201" s="275"/>
      <c r="H201" s="299"/>
      <c r="I201" s="300"/>
      <c r="J201" s="294"/>
      <c r="K201" s="306"/>
      <c r="L201" s="330"/>
      <c r="M201" s="331"/>
      <c r="N201" s="332" t="str">
        <f t="shared" si="3"/>
        <v/>
      </c>
      <c r="O201" s="276"/>
      <c r="P201" s="277"/>
      <c r="Q201" s="278"/>
      <c r="R201" s="279"/>
    </row>
    <row r="202" spans="1:18" x14ac:dyDescent="0.2">
      <c r="A202" s="39">
        <v>188</v>
      </c>
      <c r="B202" s="308"/>
      <c r="C202" s="292"/>
      <c r="D202" s="275"/>
      <c r="E202" s="275"/>
      <c r="F202" s="275"/>
      <c r="G202" s="275"/>
      <c r="H202" s="299"/>
      <c r="I202" s="300"/>
      <c r="J202" s="294"/>
      <c r="K202" s="306"/>
      <c r="L202" s="330"/>
      <c r="M202" s="331"/>
      <c r="N202" s="332" t="str">
        <f t="shared" si="3"/>
        <v/>
      </c>
      <c r="O202" s="276"/>
      <c r="P202" s="277"/>
      <c r="Q202" s="278"/>
      <c r="R202" s="279"/>
    </row>
    <row r="203" spans="1:18" x14ac:dyDescent="0.2">
      <c r="A203" s="39">
        <v>189</v>
      </c>
      <c r="B203" s="308"/>
      <c r="C203" s="292"/>
      <c r="D203" s="275"/>
      <c r="E203" s="275"/>
      <c r="F203" s="275"/>
      <c r="G203" s="275"/>
      <c r="H203" s="299"/>
      <c r="I203" s="300"/>
      <c r="J203" s="294"/>
      <c r="K203" s="306"/>
      <c r="L203" s="330"/>
      <c r="M203" s="331"/>
      <c r="N203" s="332" t="str">
        <f t="shared" si="3"/>
        <v/>
      </c>
      <c r="O203" s="276"/>
      <c r="P203" s="277"/>
      <c r="Q203" s="278"/>
      <c r="R203" s="279"/>
    </row>
    <row r="204" spans="1:18" x14ac:dyDescent="0.2">
      <c r="A204" s="39">
        <v>190</v>
      </c>
      <c r="B204" s="308"/>
      <c r="C204" s="292"/>
      <c r="D204" s="275"/>
      <c r="E204" s="275"/>
      <c r="F204" s="275"/>
      <c r="G204" s="275"/>
      <c r="H204" s="299"/>
      <c r="I204" s="300"/>
      <c r="J204" s="294"/>
      <c r="K204" s="306"/>
      <c r="L204" s="330"/>
      <c r="M204" s="331"/>
      <c r="N204" s="332" t="str">
        <f t="shared" si="3"/>
        <v/>
      </c>
      <c r="O204" s="276"/>
      <c r="P204" s="277"/>
      <c r="Q204" s="278"/>
      <c r="R204" s="279"/>
    </row>
    <row r="205" spans="1:18" x14ac:dyDescent="0.2">
      <c r="A205" s="39">
        <v>191</v>
      </c>
      <c r="B205" s="308"/>
      <c r="C205" s="292"/>
      <c r="D205" s="275"/>
      <c r="E205" s="275"/>
      <c r="F205" s="275"/>
      <c r="G205" s="275"/>
      <c r="H205" s="299"/>
      <c r="I205" s="300"/>
      <c r="J205" s="294"/>
      <c r="K205" s="306"/>
      <c r="L205" s="330"/>
      <c r="M205" s="331"/>
      <c r="N205" s="332" t="str">
        <f t="shared" si="3"/>
        <v/>
      </c>
      <c r="O205" s="276"/>
      <c r="P205" s="277"/>
      <c r="Q205" s="278"/>
      <c r="R205" s="279"/>
    </row>
    <row r="206" spans="1:18" x14ac:dyDescent="0.2">
      <c r="A206" s="39">
        <v>192</v>
      </c>
      <c r="B206" s="308"/>
      <c r="C206" s="292"/>
      <c r="D206" s="275"/>
      <c r="E206" s="275"/>
      <c r="F206" s="275"/>
      <c r="G206" s="275"/>
      <c r="H206" s="299"/>
      <c r="I206" s="300"/>
      <c r="J206" s="294"/>
      <c r="K206" s="306"/>
      <c r="L206" s="330"/>
      <c r="M206" s="331"/>
      <c r="N206" s="332" t="str">
        <f t="shared" si="3"/>
        <v/>
      </c>
      <c r="O206" s="276"/>
      <c r="P206" s="277"/>
      <c r="Q206" s="278"/>
      <c r="R206" s="279"/>
    </row>
    <row r="207" spans="1:18" x14ac:dyDescent="0.2">
      <c r="A207" s="39">
        <v>193</v>
      </c>
      <c r="B207" s="308"/>
      <c r="C207" s="292"/>
      <c r="D207" s="275"/>
      <c r="E207" s="275"/>
      <c r="F207" s="275"/>
      <c r="G207" s="275"/>
      <c r="H207" s="299"/>
      <c r="I207" s="300"/>
      <c r="J207" s="294"/>
      <c r="K207" s="306"/>
      <c r="L207" s="330"/>
      <c r="M207" s="331"/>
      <c r="N207" s="332" t="str">
        <f t="shared" si="3"/>
        <v/>
      </c>
      <c r="O207" s="276"/>
      <c r="P207" s="277"/>
      <c r="Q207" s="278"/>
      <c r="R207" s="279"/>
    </row>
    <row r="208" spans="1:18" x14ac:dyDescent="0.2">
      <c r="A208" s="39">
        <v>194</v>
      </c>
      <c r="B208" s="308"/>
      <c r="C208" s="292"/>
      <c r="D208" s="275"/>
      <c r="E208" s="275"/>
      <c r="F208" s="275"/>
      <c r="G208" s="275"/>
      <c r="H208" s="299"/>
      <c r="I208" s="300"/>
      <c r="J208" s="294"/>
      <c r="K208" s="306"/>
      <c r="L208" s="330"/>
      <c r="M208" s="331"/>
      <c r="N208" s="332" t="str">
        <f t="shared" ref="N208:N271" si="4">IF($B208="部分返金",$L208-$M208,IF($B208="追加売上",$L208+$M208,""))</f>
        <v/>
      </c>
      <c r="O208" s="276"/>
      <c r="P208" s="277"/>
      <c r="Q208" s="278"/>
      <c r="R208" s="279"/>
    </row>
    <row r="209" spans="1:18" x14ac:dyDescent="0.2">
      <c r="A209" s="39">
        <v>195</v>
      </c>
      <c r="B209" s="308"/>
      <c r="C209" s="292"/>
      <c r="D209" s="275"/>
      <c r="E209" s="275"/>
      <c r="F209" s="275"/>
      <c r="G209" s="275"/>
      <c r="H209" s="299"/>
      <c r="I209" s="300"/>
      <c r="J209" s="294"/>
      <c r="K209" s="306"/>
      <c r="L209" s="330"/>
      <c r="M209" s="331"/>
      <c r="N209" s="332" t="str">
        <f t="shared" si="4"/>
        <v/>
      </c>
      <c r="O209" s="276"/>
      <c r="P209" s="277"/>
      <c r="Q209" s="278"/>
      <c r="R209" s="279"/>
    </row>
    <row r="210" spans="1:18" x14ac:dyDescent="0.2">
      <c r="A210" s="39">
        <v>196</v>
      </c>
      <c r="B210" s="308"/>
      <c r="C210" s="292"/>
      <c r="D210" s="275"/>
      <c r="E210" s="275"/>
      <c r="F210" s="275"/>
      <c r="G210" s="275"/>
      <c r="H210" s="299"/>
      <c r="I210" s="300"/>
      <c r="J210" s="294"/>
      <c r="K210" s="306"/>
      <c r="L210" s="330"/>
      <c r="M210" s="331"/>
      <c r="N210" s="332" t="str">
        <f t="shared" si="4"/>
        <v/>
      </c>
      <c r="O210" s="276"/>
      <c r="P210" s="277"/>
      <c r="Q210" s="278"/>
      <c r="R210" s="279"/>
    </row>
    <row r="211" spans="1:18" x14ac:dyDescent="0.2">
      <c r="A211" s="39">
        <v>197</v>
      </c>
      <c r="B211" s="308"/>
      <c r="C211" s="292"/>
      <c r="D211" s="275"/>
      <c r="E211" s="275"/>
      <c r="F211" s="275"/>
      <c r="G211" s="275"/>
      <c r="H211" s="299"/>
      <c r="I211" s="300"/>
      <c r="J211" s="294"/>
      <c r="K211" s="306"/>
      <c r="L211" s="330"/>
      <c r="M211" s="331"/>
      <c r="N211" s="332" t="str">
        <f t="shared" si="4"/>
        <v/>
      </c>
      <c r="O211" s="276"/>
      <c r="P211" s="277"/>
      <c r="Q211" s="278"/>
      <c r="R211" s="279"/>
    </row>
    <row r="212" spans="1:18" x14ac:dyDescent="0.2">
      <c r="A212" s="39">
        <v>198</v>
      </c>
      <c r="B212" s="308"/>
      <c r="C212" s="292"/>
      <c r="D212" s="275"/>
      <c r="E212" s="275"/>
      <c r="F212" s="275"/>
      <c r="G212" s="275"/>
      <c r="H212" s="299"/>
      <c r="I212" s="300"/>
      <c r="J212" s="294"/>
      <c r="K212" s="306"/>
      <c r="L212" s="330"/>
      <c r="M212" s="331"/>
      <c r="N212" s="332" t="str">
        <f t="shared" si="4"/>
        <v/>
      </c>
      <c r="O212" s="276"/>
      <c r="P212" s="277"/>
      <c r="Q212" s="278"/>
      <c r="R212" s="279"/>
    </row>
    <row r="213" spans="1:18" x14ac:dyDescent="0.2">
      <c r="A213" s="39">
        <v>199</v>
      </c>
      <c r="B213" s="308"/>
      <c r="C213" s="292"/>
      <c r="D213" s="275"/>
      <c r="E213" s="275"/>
      <c r="F213" s="275"/>
      <c r="G213" s="275"/>
      <c r="H213" s="299"/>
      <c r="I213" s="300"/>
      <c r="J213" s="294"/>
      <c r="K213" s="306"/>
      <c r="L213" s="330"/>
      <c r="M213" s="331"/>
      <c r="N213" s="332" t="str">
        <f t="shared" si="4"/>
        <v/>
      </c>
      <c r="O213" s="276"/>
      <c r="P213" s="277"/>
      <c r="Q213" s="278"/>
      <c r="R213" s="279"/>
    </row>
    <row r="214" spans="1:18" x14ac:dyDescent="0.2">
      <c r="A214" s="39">
        <v>200</v>
      </c>
      <c r="B214" s="308"/>
      <c r="C214" s="292"/>
      <c r="D214" s="275"/>
      <c r="E214" s="275"/>
      <c r="F214" s="275"/>
      <c r="G214" s="275"/>
      <c r="H214" s="299"/>
      <c r="I214" s="300"/>
      <c r="J214" s="294"/>
      <c r="K214" s="306"/>
      <c r="L214" s="330"/>
      <c r="M214" s="331"/>
      <c r="N214" s="332" t="str">
        <f t="shared" si="4"/>
        <v/>
      </c>
      <c r="O214" s="276"/>
      <c r="P214" s="277"/>
      <c r="Q214" s="278"/>
      <c r="R214" s="279"/>
    </row>
    <row r="215" spans="1:18" x14ac:dyDescent="0.2">
      <c r="A215" s="39">
        <v>201</v>
      </c>
      <c r="B215" s="308"/>
      <c r="C215" s="292"/>
      <c r="D215" s="275"/>
      <c r="E215" s="275"/>
      <c r="F215" s="275"/>
      <c r="G215" s="275"/>
      <c r="H215" s="299"/>
      <c r="I215" s="300"/>
      <c r="J215" s="294"/>
      <c r="K215" s="306"/>
      <c r="L215" s="330"/>
      <c r="M215" s="331"/>
      <c r="N215" s="332" t="str">
        <f t="shared" si="4"/>
        <v/>
      </c>
      <c r="O215" s="276"/>
      <c r="P215" s="277"/>
      <c r="Q215" s="278"/>
      <c r="R215" s="279"/>
    </row>
    <row r="216" spans="1:18" x14ac:dyDescent="0.2">
      <c r="A216" s="39">
        <v>202</v>
      </c>
      <c r="B216" s="308"/>
      <c r="C216" s="292"/>
      <c r="D216" s="275"/>
      <c r="E216" s="275"/>
      <c r="F216" s="275"/>
      <c r="G216" s="275"/>
      <c r="H216" s="299"/>
      <c r="I216" s="300"/>
      <c r="J216" s="294"/>
      <c r="K216" s="306"/>
      <c r="L216" s="330"/>
      <c r="M216" s="331"/>
      <c r="N216" s="332" t="str">
        <f t="shared" si="4"/>
        <v/>
      </c>
      <c r="O216" s="276"/>
      <c r="P216" s="277"/>
      <c r="Q216" s="278"/>
      <c r="R216" s="279"/>
    </row>
    <row r="217" spans="1:18" x14ac:dyDescent="0.2">
      <c r="A217" s="39">
        <v>203</v>
      </c>
      <c r="B217" s="308"/>
      <c r="C217" s="292"/>
      <c r="D217" s="275"/>
      <c r="E217" s="275"/>
      <c r="F217" s="275"/>
      <c r="G217" s="275"/>
      <c r="H217" s="299"/>
      <c r="I217" s="300"/>
      <c r="J217" s="294"/>
      <c r="K217" s="306"/>
      <c r="L217" s="330"/>
      <c r="M217" s="331"/>
      <c r="N217" s="332" t="str">
        <f t="shared" si="4"/>
        <v/>
      </c>
      <c r="O217" s="276"/>
      <c r="P217" s="277"/>
      <c r="Q217" s="278"/>
      <c r="R217" s="279"/>
    </row>
    <row r="218" spans="1:18" x14ac:dyDescent="0.2">
      <c r="A218" s="39">
        <v>204</v>
      </c>
      <c r="B218" s="308"/>
      <c r="C218" s="292"/>
      <c r="D218" s="275"/>
      <c r="E218" s="275"/>
      <c r="F218" s="275"/>
      <c r="G218" s="275"/>
      <c r="H218" s="299"/>
      <c r="I218" s="300"/>
      <c r="J218" s="294"/>
      <c r="K218" s="306"/>
      <c r="L218" s="330"/>
      <c r="M218" s="331"/>
      <c r="N218" s="332" t="str">
        <f t="shared" si="4"/>
        <v/>
      </c>
      <c r="O218" s="276"/>
      <c r="P218" s="277"/>
      <c r="Q218" s="278"/>
      <c r="R218" s="279"/>
    </row>
    <row r="219" spans="1:18" x14ac:dyDescent="0.2">
      <c r="A219" s="39">
        <v>205</v>
      </c>
      <c r="B219" s="308"/>
      <c r="C219" s="292"/>
      <c r="D219" s="275"/>
      <c r="E219" s="275"/>
      <c r="F219" s="275"/>
      <c r="G219" s="275"/>
      <c r="H219" s="299"/>
      <c r="I219" s="300"/>
      <c r="J219" s="294"/>
      <c r="K219" s="306"/>
      <c r="L219" s="330"/>
      <c r="M219" s="331"/>
      <c r="N219" s="332" t="str">
        <f t="shared" si="4"/>
        <v/>
      </c>
      <c r="O219" s="276"/>
      <c r="P219" s="277"/>
      <c r="Q219" s="278"/>
      <c r="R219" s="279"/>
    </row>
    <row r="220" spans="1:18" x14ac:dyDescent="0.2">
      <c r="A220" s="39">
        <v>206</v>
      </c>
      <c r="B220" s="308"/>
      <c r="C220" s="292"/>
      <c r="D220" s="275"/>
      <c r="E220" s="275"/>
      <c r="F220" s="275"/>
      <c r="G220" s="275"/>
      <c r="H220" s="299"/>
      <c r="I220" s="300"/>
      <c r="J220" s="294"/>
      <c r="K220" s="306"/>
      <c r="L220" s="330"/>
      <c r="M220" s="331"/>
      <c r="N220" s="332" t="str">
        <f t="shared" si="4"/>
        <v/>
      </c>
      <c r="O220" s="276"/>
      <c r="P220" s="277"/>
      <c r="Q220" s="278"/>
      <c r="R220" s="279"/>
    </row>
    <row r="221" spans="1:18" x14ac:dyDescent="0.2">
      <c r="A221" s="39">
        <v>207</v>
      </c>
      <c r="B221" s="308"/>
      <c r="C221" s="292"/>
      <c r="D221" s="275"/>
      <c r="E221" s="275"/>
      <c r="F221" s="275"/>
      <c r="G221" s="275"/>
      <c r="H221" s="299"/>
      <c r="I221" s="300"/>
      <c r="J221" s="294"/>
      <c r="K221" s="306"/>
      <c r="L221" s="330"/>
      <c r="M221" s="331"/>
      <c r="N221" s="332" t="str">
        <f t="shared" si="4"/>
        <v/>
      </c>
      <c r="O221" s="276"/>
      <c r="P221" s="277"/>
      <c r="Q221" s="278"/>
      <c r="R221" s="279"/>
    </row>
    <row r="222" spans="1:18" x14ac:dyDescent="0.2">
      <c r="A222" s="39">
        <v>208</v>
      </c>
      <c r="B222" s="308"/>
      <c r="C222" s="292"/>
      <c r="D222" s="275"/>
      <c r="E222" s="275"/>
      <c r="F222" s="275"/>
      <c r="G222" s="275"/>
      <c r="H222" s="299"/>
      <c r="I222" s="300"/>
      <c r="J222" s="294"/>
      <c r="K222" s="306"/>
      <c r="L222" s="330"/>
      <c r="M222" s="331"/>
      <c r="N222" s="332" t="str">
        <f t="shared" si="4"/>
        <v/>
      </c>
      <c r="O222" s="276"/>
      <c r="P222" s="277"/>
      <c r="Q222" s="278"/>
      <c r="R222" s="279"/>
    </row>
    <row r="223" spans="1:18" x14ac:dyDescent="0.2">
      <c r="A223" s="39">
        <v>209</v>
      </c>
      <c r="B223" s="308"/>
      <c r="C223" s="292"/>
      <c r="D223" s="275"/>
      <c r="E223" s="275"/>
      <c r="F223" s="275"/>
      <c r="G223" s="275"/>
      <c r="H223" s="299"/>
      <c r="I223" s="300"/>
      <c r="J223" s="294"/>
      <c r="K223" s="306"/>
      <c r="L223" s="330"/>
      <c r="M223" s="331"/>
      <c r="N223" s="332" t="str">
        <f t="shared" si="4"/>
        <v/>
      </c>
      <c r="O223" s="276"/>
      <c r="P223" s="277"/>
      <c r="Q223" s="278"/>
      <c r="R223" s="279"/>
    </row>
    <row r="224" spans="1:18" x14ac:dyDescent="0.2">
      <c r="A224" s="39">
        <v>210</v>
      </c>
      <c r="B224" s="308"/>
      <c r="C224" s="292"/>
      <c r="D224" s="275"/>
      <c r="E224" s="275"/>
      <c r="F224" s="275"/>
      <c r="G224" s="275"/>
      <c r="H224" s="299"/>
      <c r="I224" s="300"/>
      <c r="J224" s="294"/>
      <c r="K224" s="306"/>
      <c r="L224" s="330"/>
      <c r="M224" s="331"/>
      <c r="N224" s="332" t="str">
        <f t="shared" si="4"/>
        <v/>
      </c>
      <c r="O224" s="276"/>
      <c r="P224" s="277"/>
      <c r="Q224" s="278"/>
      <c r="R224" s="279"/>
    </row>
    <row r="225" spans="1:18" x14ac:dyDescent="0.2">
      <c r="A225" s="39">
        <v>211</v>
      </c>
      <c r="B225" s="308"/>
      <c r="C225" s="292"/>
      <c r="D225" s="275"/>
      <c r="E225" s="275"/>
      <c r="F225" s="275"/>
      <c r="G225" s="275"/>
      <c r="H225" s="299"/>
      <c r="I225" s="300"/>
      <c r="J225" s="294"/>
      <c r="K225" s="306"/>
      <c r="L225" s="330"/>
      <c r="M225" s="331"/>
      <c r="N225" s="332" t="str">
        <f t="shared" si="4"/>
        <v/>
      </c>
      <c r="O225" s="276"/>
      <c r="P225" s="277"/>
      <c r="Q225" s="278"/>
      <c r="R225" s="279"/>
    </row>
    <row r="226" spans="1:18" x14ac:dyDescent="0.2">
      <c r="A226" s="39">
        <v>212</v>
      </c>
      <c r="B226" s="308"/>
      <c r="C226" s="292"/>
      <c r="D226" s="275"/>
      <c r="E226" s="275"/>
      <c r="F226" s="275"/>
      <c r="G226" s="275"/>
      <c r="H226" s="299"/>
      <c r="I226" s="300"/>
      <c r="J226" s="294"/>
      <c r="K226" s="306"/>
      <c r="L226" s="330"/>
      <c r="M226" s="331"/>
      <c r="N226" s="332" t="str">
        <f t="shared" si="4"/>
        <v/>
      </c>
      <c r="O226" s="276"/>
      <c r="P226" s="277"/>
      <c r="Q226" s="278"/>
      <c r="R226" s="279"/>
    </row>
    <row r="227" spans="1:18" x14ac:dyDescent="0.2">
      <c r="A227" s="39">
        <v>213</v>
      </c>
      <c r="B227" s="308"/>
      <c r="C227" s="292"/>
      <c r="D227" s="275"/>
      <c r="E227" s="275"/>
      <c r="F227" s="275"/>
      <c r="G227" s="275"/>
      <c r="H227" s="299"/>
      <c r="I227" s="300"/>
      <c r="J227" s="294"/>
      <c r="K227" s="306"/>
      <c r="L227" s="330"/>
      <c r="M227" s="331"/>
      <c r="N227" s="332" t="str">
        <f t="shared" si="4"/>
        <v/>
      </c>
      <c r="O227" s="276"/>
      <c r="P227" s="277"/>
      <c r="Q227" s="278"/>
      <c r="R227" s="279"/>
    </row>
    <row r="228" spans="1:18" x14ac:dyDescent="0.2">
      <c r="A228" s="39">
        <v>214</v>
      </c>
      <c r="B228" s="308"/>
      <c r="C228" s="292"/>
      <c r="D228" s="275"/>
      <c r="E228" s="275"/>
      <c r="F228" s="275"/>
      <c r="G228" s="275"/>
      <c r="H228" s="299"/>
      <c r="I228" s="300"/>
      <c r="J228" s="294"/>
      <c r="K228" s="306"/>
      <c r="L228" s="330"/>
      <c r="M228" s="331"/>
      <c r="N228" s="332" t="str">
        <f t="shared" si="4"/>
        <v/>
      </c>
      <c r="O228" s="276"/>
      <c r="P228" s="277"/>
      <c r="Q228" s="278"/>
      <c r="R228" s="279"/>
    </row>
    <row r="229" spans="1:18" x14ac:dyDescent="0.2">
      <c r="A229" s="39">
        <v>215</v>
      </c>
      <c r="B229" s="308"/>
      <c r="C229" s="292"/>
      <c r="D229" s="275"/>
      <c r="E229" s="275"/>
      <c r="F229" s="275"/>
      <c r="G229" s="275"/>
      <c r="H229" s="299"/>
      <c r="I229" s="300"/>
      <c r="J229" s="294"/>
      <c r="K229" s="306"/>
      <c r="L229" s="330"/>
      <c r="M229" s="331"/>
      <c r="N229" s="332" t="str">
        <f t="shared" si="4"/>
        <v/>
      </c>
      <c r="O229" s="276"/>
      <c r="P229" s="277"/>
      <c r="Q229" s="278"/>
      <c r="R229" s="279"/>
    </row>
    <row r="230" spans="1:18" x14ac:dyDescent="0.2">
      <c r="A230" s="39">
        <v>216</v>
      </c>
      <c r="B230" s="308"/>
      <c r="C230" s="292"/>
      <c r="D230" s="275"/>
      <c r="E230" s="275"/>
      <c r="F230" s="275"/>
      <c r="G230" s="275"/>
      <c r="H230" s="299"/>
      <c r="I230" s="300"/>
      <c r="J230" s="294"/>
      <c r="K230" s="306"/>
      <c r="L230" s="330"/>
      <c r="M230" s="331"/>
      <c r="N230" s="332" t="str">
        <f t="shared" si="4"/>
        <v/>
      </c>
      <c r="O230" s="276"/>
      <c r="P230" s="277"/>
      <c r="Q230" s="278"/>
      <c r="R230" s="279"/>
    </row>
    <row r="231" spans="1:18" x14ac:dyDescent="0.2">
      <c r="A231" s="39">
        <v>217</v>
      </c>
      <c r="B231" s="308"/>
      <c r="C231" s="292"/>
      <c r="D231" s="275"/>
      <c r="E231" s="275"/>
      <c r="F231" s="275"/>
      <c r="G231" s="275"/>
      <c r="H231" s="299"/>
      <c r="I231" s="300"/>
      <c r="J231" s="294"/>
      <c r="K231" s="306"/>
      <c r="L231" s="330"/>
      <c r="M231" s="331"/>
      <c r="N231" s="332" t="str">
        <f t="shared" si="4"/>
        <v/>
      </c>
      <c r="O231" s="276"/>
      <c r="P231" s="277"/>
      <c r="Q231" s="278"/>
      <c r="R231" s="279"/>
    </row>
    <row r="232" spans="1:18" x14ac:dyDescent="0.2">
      <c r="A232" s="39">
        <v>218</v>
      </c>
      <c r="B232" s="308"/>
      <c r="C232" s="292"/>
      <c r="D232" s="275"/>
      <c r="E232" s="275"/>
      <c r="F232" s="275"/>
      <c r="G232" s="275"/>
      <c r="H232" s="299"/>
      <c r="I232" s="300"/>
      <c r="J232" s="294"/>
      <c r="K232" s="306"/>
      <c r="L232" s="330"/>
      <c r="M232" s="331"/>
      <c r="N232" s="332" t="str">
        <f t="shared" si="4"/>
        <v/>
      </c>
      <c r="O232" s="276"/>
      <c r="P232" s="277"/>
      <c r="Q232" s="278"/>
      <c r="R232" s="279"/>
    </row>
    <row r="233" spans="1:18" x14ac:dyDescent="0.2">
      <c r="A233" s="39">
        <v>219</v>
      </c>
      <c r="B233" s="308"/>
      <c r="C233" s="292"/>
      <c r="D233" s="275"/>
      <c r="E233" s="275"/>
      <c r="F233" s="275"/>
      <c r="G233" s="275"/>
      <c r="H233" s="299"/>
      <c r="I233" s="300"/>
      <c r="J233" s="294"/>
      <c r="K233" s="306"/>
      <c r="L233" s="330"/>
      <c r="M233" s="331"/>
      <c r="N233" s="332" t="str">
        <f t="shared" si="4"/>
        <v/>
      </c>
      <c r="O233" s="276"/>
      <c r="P233" s="277"/>
      <c r="Q233" s="278"/>
      <c r="R233" s="279"/>
    </row>
    <row r="234" spans="1:18" x14ac:dyDescent="0.2">
      <c r="A234" s="39">
        <v>220</v>
      </c>
      <c r="B234" s="308"/>
      <c r="C234" s="292"/>
      <c r="D234" s="275"/>
      <c r="E234" s="275"/>
      <c r="F234" s="275"/>
      <c r="G234" s="275"/>
      <c r="H234" s="299"/>
      <c r="I234" s="300"/>
      <c r="J234" s="294"/>
      <c r="K234" s="306"/>
      <c r="L234" s="330"/>
      <c r="M234" s="331"/>
      <c r="N234" s="332" t="str">
        <f t="shared" si="4"/>
        <v/>
      </c>
      <c r="O234" s="276"/>
      <c r="P234" s="277"/>
      <c r="Q234" s="278"/>
      <c r="R234" s="279"/>
    </row>
    <row r="235" spans="1:18" x14ac:dyDescent="0.2">
      <c r="A235" s="39">
        <v>221</v>
      </c>
      <c r="B235" s="308"/>
      <c r="C235" s="292"/>
      <c r="D235" s="275"/>
      <c r="E235" s="275"/>
      <c r="F235" s="275"/>
      <c r="G235" s="275"/>
      <c r="H235" s="299"/>
      <c r="I235" s="300"/>
      <c r="J235" s="294"/>
      <c r="K235" s="306"/>
      <c r="L235" s="330"/>
      <c r="M235" s="331"/>
      <c r="N235" s="332" t="str">
        <f t="shared" si="4"/>
        <v/>
      </c>
      <c r="O235" s="276"/>
      <c r="P235" s="277"/>
      <c r="Q235" s="278"/>
      <c r="R235" s="279"/>
    </row>
    <row r="236" spans="1:18" x14ac:dyDescent="0.2">
      <c r="A236" s="39">
        <v>222</v>
      </c>
      <c r="B236" s="308"/>
      <c r="C236" s="292"/>
      <c r="D236" s="275"/>
      <c r="E236" s="275"/>
      <c r="F236" s="275"/>
      <c r="G236" s="275"/>
      <c r="H236" s="299"/>
      <c r="I236" s="300"/>
      <c r="J236" s="294"/>
      <c r="K236" s="306"/>
      <c r="L236" s="330"/>
      <c r="M236" s="331"/>
      <c r="N236" s="332" t="str">
        <f t="shared" si="4"/>
        <v/>
      </c>
      <c r="O236" s="276"/>
      <c r="P236" s="277"/>
      <c r="Q236" s="278"/>
      <c r="R236" s="279"/>
    </row>
    <row r="237" spans="1:18" x14ac:dyDescent="0.2">
      <c r="A237" s="39">
        <v>223</v>
      </c>
      <c r="B237" s="308"/>
      <c r="C237" s="292"/>
      <c r="D237" s="275"/>
      <c r="E237" s="275"/>
      <c r="F237" s="275"/>
      <c r="G237" s="275"/>
      <c r="H237" s="299"/>
      <c r="I237" s="300"/>
      <c r="J237" s="294"/>
      <c r="K237" s="306"/>
      <c r="L237" s="330"/>
      <c r="M237" s="331"/>
      <c r="N237" s="332" t="str">
        <f t="shared" si="4"/>
        <v/>
      </c>
      <c r="O237" s="276"/>
      <c r="P237" s="277"/>
      <c r="Q237" s="278"/>
      <c r="R237" s="279"/>
    </row>
    <row r="238" spans="1:18" x14ac:dyDescent="0.2">
      <c r="A238" s="39">
        <v>224</v>
      </c>
      <c r="B238" s="308"/>
      <c r="C238" s="292"/>
      <c r="D238" s="275"/>
      <c r="E238" s="275"/>
      <c r="F238" s="275"/>
      <c r="G238" s="275"/>
      <c r="H238" s="299"/>
      <c r="I238" s="300"/>
      <c r="J238" s="294"/>
      <c r="K238" s="306"/>
      <c r="L238" s="330"/>
      <c r="M238" s="331"/>
      <c r="N238" s="332" t="str">
        <f t="shared" si="4"/>
        <v/>
      </c>
      <c r="O238" s="276"/>
      <c r="P238" s="277"/>
      <c r="Q238" s="278"/>
      <c r="R238" s="279"/>
    </row>
    <row r="239" spans="1:18" x14ac:dyDescent="0.2">
      <c r="A239" s="39">
        <v>225</v>
      </c>
      <c r="B239" s="308"/>
      <c r="C239" s="292"/>
      <c r="D239" s="275"/>
      <c r="E239" s="275"/>
      <c r="F239" s="275"/>
      <c r="G239" s="275"/>
      <c r="H239" s="299"/>
      <c r="I239" s="300"/>
      <c r="J239" s="294"/>
      <c r="K239" s="306"/>
      <c r="L239" s="330"/>
      <c r="M239" s="331"/>
      <c r="N239" s="332" t="str">
        <f t="shared" si="4"/>
        <v/>
      </c>
      <c r="O239" s="276"/>
      <c r="P239" s="277"/>
      <c r="Q239" s="278"/>
      <c r="R239" s="279"/>
    </row>
    <row r="240" spans="1:18" x14ac:dyDescent="0.2">
      <c r="A240" s="39">
        <v>226</v>
      </c>
      <c r="B240" s="308"/>
      <c r="C240" s="292"/>
      <c r="D240" s="275"/>
      <c r="E240" s="275"/>
      <c r="F240" s="275"/>
      <c r="G240" s="275"/>
      <c r="H240" s="299"/>
      <c r="I240" s="300"/>
      <c r="J240" s="294"/>
      <c r="K240" s="306"/>
      <c r="L240" s="330"/>
      <c r="M240" s="331"/>
      <c r="N240" s="332" t="str">
        <f t="shared" si="4"/>
        <v/>
      </c>
      <c r="O240" s="276"/>
      <c r="P240" s="277"/>
      <c r="Q240" s="278"/>
      <c r="R240" s="279"/>
    </row>
    <row r="241" spans="1:18" x14ac:dyDescent="0.2">
      <c r="A241" s="39">
        <v>227</v>
      </c>
      <c r="B241" s="308"/>
      <c r="C241" s="292"/>
      <c r="D241" s="275"/>
      <c r="E241" s="275"/>
      <c r="F241" s="275"/>
      <c r="G241" s="275"/>
      <c r="H241" s="299"/>
      <c r="I241" s="300"/>
      <c r="J241" s="294"/>
      <c r="K241" s="306"/>
      <c r="L241" s="330"/>
      <c r="M241" s="331"/>
      <c r="N241" s="332" t="str">
        <f t="shared" si="4"/>
        <v/>
      </c>
      <c r="O241" s="276"/>
      <c r="P241" s="277"/>
      <c r="Q241" s="278"/>
      <c r="R241" s="279"/>
    </row>
    <row r="242" spans="1:18" x14ac:dyDescent="0.2">
      <c r="A242" s="39">
        <v>228</v>
      </c>
      <c r="B242" s="308"/>
      <c r="C242" s="292"/>
      <c r="D242" s="275"/>
      <c r="E242" s="275"/>
      <c r="F242" s="275"/>
      <c r="G242" s="275"/>
      <c r="H242" s="299"/>
      <c r="I242" s="300"/>
      <c r="J242" s="294"/>
      <c r="K242" s="306"/>
      <c r="L242" s="330"/>
      <c r="M242" s="331"/>
      <c r="N242" s="332" t="str">
        <f t="shared" si="4"/>
        <v/>
      </c>
      <c r="O242" s="276"/>
      <c r="P242" s="277"/>
      <c r="Q242" s="278"/>
      <c r="R242" s="279"/>
    </row>
    <row r="243" spans="1:18" x14ac:dyDescent="0.2">
      <c r="A243" s="39">
        <v>229</v>
      </c>
      <c r="B243" s="308"/>
      <c r="C243" s="292"/>
      <c r="D243" s="275"/>
      <c r="E243" s="275"/>
      <c r="F243" s="275"/>
      <c r="G243" s="275"/>
      <c r="H243" s="299"/>
      <c r="I243" s="300"/>
      <c r="J243" s="294"/>
      <c r="K243" s="306"/>
      <c r="L243" s="330"/>
      <c r="M243" s="331"/>
      <c r="N243" s="332" t="str">
        <f t="shared" si="4"/>
        <v/>
      </c>
      <c r="O243" s="276"/>
      <c r="P243" s="277"/>
      <c r="Q243" s="278"/>
      <c r="R243" s="279"/>
    </row>
    <row r="244" spans="1:18" x14ac:dyDescent="0.2">
      <c r="A244" s="39">
        <v>230</v>
      </c>
      <c r="B244" s="308"/>
      <c r="C244" s="292"/>
      <c r="D244" s="275"/>
      <c r="E244" s="275"/>
      <c r="F244" s="275"/>
      <c r="G244" s="275"/>
      <c r="H244" s="299"/>
      <c r="I244" s="300"/>
      <c r="J244" s="294"/>
      <c r="K244" s="306"/>
      <c r="L244" s="330"/>
      <c r="M244" s="331"/>
      <c r="N244" s="332" t="str">
        <f t="shared" si="4"/>
        <v/>
      </c>
      <c r="O244" s="276"/>
      <c r="P244" s="277"/>
      <c r="Q244" s="278"/>
      <c r="R244" s="279"/>
    </row>
    <row r="245" spans="1:18" x14ac:dyDescent="0.2">
      <c r="A245" s="39">
        <v>231</v>
      </c>
      <c r="B245" s="308"/>
      <c r="C245" s="292"/>
      <c r="D245" s="275"/>
      <c r="E245" s="275"/>
      <c r="F245" s="275"/>
      <c r="G245" s="275"/>
      <c r="H245" s="299"/>
      <c r="I245" s="300"/>
      <c r="J245" s="294"/>
      <c r="K245" s="306"/>
      <c r="L245" s="330"/>
      <c r="M245" s="331"/>
      <c r="N245" s="332" t="str">
        <f t="shared" si="4"/>
        <v/>
      </c>
      <c r="O245" s="276"/>
      <c r="P245" s="277"/>
      <c r="Q245" s="278"/>
      <c r="R245" s="279"/>
    </row>
    <row r="246" spans="1:18" x14ac:dyDescent="0.2">
      <c r="A246" s="39">
        <v>232</v>
      </c>
      <c r="B246" s="308"/>
      <c r="C246" s="292"/>
      <c r="D246" s="275"/>
      <c r="E246" s="275"/>
      <c r="F246" s="275"/>
      <c r="G246" s="275"/>
      <c r="H246" s="299"/>
      <c r="I246" s="300"/>
      <c r="J246" s="294"/>
      <c r="K246" s="306"/>
      <c r="L246" s="330"/>
      <c r="M246" s="331"/>
      <c r="N246" s="332" t="str">
        <f t="shared" si="4"/>
        <v/>
      </c>
      <c r="O246" s="276"/>
      <c r="P246" s="277"/>
      <c r="Q246" s="278"/>
      <c r="R246" s="279"/>
    </row>
    <row r="247" spans="1:18" x14ac:dyDescent="0.2">
      <c r="A247" s="39">
        <v>233</v>
      </c>
      <c r="B247" s="308"/>
      <c r="C247" s="292"/>
      <c r="D247" s="275"/>
      <c r="E247" s="275"/>
      <c r="F247" s="275"/>
      <c r="G247" s="275"/>
      <c r="H247" s="299"/>
      <c r="I247" s="300"/>
      <c r="J247" s="294"/>
      <c r="K247" s="306"/>
      <c r="L247" s="330"/>
      <c r="M247" s="331"/>
      <c r="N247" s="332" t="str">
        <f t="shared" si="4"/>
        <v/>
      </c>
      <c r="O247" s="276"/>
      <c r="P247" s="277"/>
      <c r="Q247" s="278"/>
      <c r="R247" s="279"/>
    </row>
    <row r="248" spans="1:18" x14ac:dyDescent="0.2">
      <c r="A248" s="39">
        <v>234</v>
      </c>
      <c r="B248" s="308"/>
      <c r="C248" s="292"/>
      <c r="D248" s="275"/>
      <c r="E248" s="275"/>
      <c r="F248" s="275"/>
      <c r="G248" s="275"/>
      <c r="H248" s="299"/>
      <c r="I248" s="300"/>
      <c r="J248" s="294"/>
      <c r="K248" s="306"/>
      <c r="L248" s="330"/>
      <c r="M248" s="331"/>
      <c r="N248" s="332" t="str">
        <f t="shared" si="4"/>
        <v/>
      </c>
      <c r="O248" s="276"/>
      <c r="P248" s="277"/>
      <c r="Q248" s="278"/>
      <c r="R248" s="279"/>
    </row>
    <row r="249" spans="1:18" x14ac:dyDescent="0.2">
      <c r="A249" s="39">
        <v>235</v>
      </c>
      <c r="B249" s="308"/>
      <c r="C249" s="292"/>
      <c r="D249" s="275"/>
      <c r="E249" s="275"/>
      <c r="F249" s="275"/>
      <c r="G249" s="275"/>
      <c r="H249" s="299"/>
      <c r="I249" s="300"/>
      <c r="J249" s="294"/>
      <c r="K249" s="306"/>
      <c r="L249" s="330"/>
      <c r="M249" s="331"/>
      <c r="N249" s="332" t="str">
        <f t="shared" si="4"/>
        <v/>
      </c>
      <c r="O249" s="276"/>
      <c r="P249" s="277"/>
      <c r="Q249" s="278"/>
      <c r="R249" s="279"/>
    </row>
    <row r="250" spans="1:18" x14ac:dyDescent="0.2">
      <c r="A250" s="39">
        <v>236</v>
      </c>
      <c r="B250" s="308"/>
      <c r="C250" s="292"/>
      <c r="D250" s="275"/>
      <c r="E250" s="275"/>
      <c r="F250" s="275"/>
      <c r="G250" s="275"/>
      <c r="H250" s="299"/>
      <c r="I250" s="300"/>
      <c r="J250" s="294"/>
      <c r="K250" s="306"/>
      <c r="L250" s="330"/>
      <c r="M250" s="331"/>
      <c r="N250" s="332" t="str">
        <f t="shared" si="4"/>
        <v/>
      </c>
      <c r="O250" s="276"/>
      <c r="P250" s="277"/>
      <c r="Q250" s="278"/>
      <c r="R250" s="279"/>
    </row>
    <row r="251" spans="1:18" x14ac:dyDescent="0.2">
      <c r="A251" s="39">
        <v>237</v>
      </c>
      <c r="B251" s="308"/>
      <c r="C251" s="292"/>
      <c r="D251" s="275"/>
      <c r="E251" s="275"/>
      <c r="F251" s="275"/>
      <c r="G251" s="275"/>
      <c r="H251" s="299"/>
      <c r="I251" s="300"/>
      <c r="J251" s="294"/>
      <c r="K251" s="306"/>
      <c r="L251" s="330"/>
      <c r="M251" s="331"/>
      <c r="N251" s="332" t="str">
        <f t="shared" si="4"/>
        <v/>
      </c>
      <c r="O251" s="276"/>
      <c r="P251" s="277"/>
      <c r="Q251" s="278"/>
      <c r="R251" s="279"/>
    </row>
    <row r="252" spans="1:18" x14ac:dyDescent="0.2">
      <c r="A252" s="39">
        <v>238</v>
      </c>
      <c r="B252" s="308"/>
      <c r="C252" s="292"/>
      <c r="D252" s="275"/>
      <c r="E252" s="275"/>
      <c r="F252" s="275"/>
      <c r="G252" s="275"/>
      <c r="H252" s="299"/>
      <c r="I252" s="300"/>
      <c r="J252" s="294"/>
      <c r="K252" s="306"/>
      <c r="L252" s="330"/>
      <c r="M252" s="331"/>
      <c r="N252" s="332" t="str">
        <f t="shared" si="4"/>
        <v/>
      </c>
      <c r="O252" s="276"/>
      <c r="P252" s="277"/>
      <c r="Q252" s="278"/>
      <c r="R252" s="279"/>
    </row>
    <row r="253" spans="1:18" x14ac:dyDescent="0.2">
      <c r="A253" s="39">
        <v>239</v>
      </c>
      <c r="B253" s="308"/>
      <c r="C253" s="292"/>
      <c r="D253" s="275"/>
      <c r="E253" s="275"/>
      <c r="F253" s="275"/>
      <c r="G253" s="275"/>
      <c r="H253" s="299"/>
      <c r="I253" s="300"/>
      <c r="J253" s="294"/>
      <c r="K253" s="306"/>
      <c r="L253" s="330"/>
      <c r="M253" s="331"/>
      <c r="N253" s="332" t="str">
        <f t="shared" si="4"/>
        <v/>
      </c>
      <c r="O253" s="276"/>
      <c r="P253" s="277"/>
      <c r="Q253" s="278"/>
      <c r="R253" s="279"/>
    </row>
    <row r="254" spans="1:18" x14ac:dyDescent="0.2">
      <c r="A254" s="39">
        <v>240</v>
      </c>
      <c r="B254" s="308"/>
      <c r="C254" s="292"/>
      <c r="D254" s="275"/>
      <c r="E254" s="275"/>
      <c r="F254" s="275"/>
      <c r="G254" s="275"/>
      <c r="H254" s="299"/>
      <c r="I254" s="300"/>
      <c r="J254" s="294"/>
      <c r="K254" s="306"/>
      <c r="L254" s="330"/>
      <c r="M254" s="331"/>
      <c r="N254" s="332" t="str">
        <f t="shared" si="4"/>
        <v/>
      </c>
      <c r="O254" s="276"/>
      <c r="P254" s="277"/>
      <c r="Q254" s="278"/>
      <c r="R254" s="279"/>
    </row>
    <row r="255" spans="1:18" x14ac:dyDescent="0.2">
      <c r="A255" s="39">
        <v>241</v>
      </c>
      <c r="B255" s="308"/>
      <c r="C255" s="292"/>
      <c r="D255" s="275"/>
      <c r="E255" s="275"/>
      <c r="F255" s="275"/>
      <c r="G255" s="275"/>
      <c r="H255" s="299"/>
      <c r="I255" s="300"/>
      <c r="J255" s="294"/>
      <c r="K255" s="306"/>
      <c r="L255" s="330"/>
      <c r="M255" s="331"/>
      <c r="N255" s="332" t="str">
        <f t="shared" si="4"/>
        <v/>
      </c>
      <c r="O255" s="276"/>
      <c r="P255" s="277"/>
      <c r="Q255" s="278"/>
      <c r="R255" s="279"/>
    </row>
    <row r="256" spans="1:18" x14ac:dyDescent="0.2">
      <c r="A256" s="39">
        <v>242</v>
      </c>
      <c r="B256" s="308"/>
      <c r="C256" s="292"/>
      <c r="D256" s="275"/>
      <c r="E256" s="275"/>
      <c r="F256" s="275"/>
      <c r="G256" s="275"/>
      <c r="H256" s="299"/>
      <c r="I256" s="300"/>
      <c r="J256" s="294"/>
      <c r="K256" s="306"/>
      <c r="L256" s="330"/>
      <c r="M256" s="331"/>
      <c r="N256" s="332" t="str">
        <f t="shared" si="4"/>
        <v/>
      </c>
      <c r="O256" s="276"/>
      <c r="P256" s="277"/>
      <c r="Q256" s="278"/>
      <c r="R256" s="279"/>
    </row>
    <row r="257" spans="1:18" x14ac:dyDescent="0.2">
      <c r="A257" s="39">
        <v>243</v>
      </c>
      <c r="B257" s="308"/>
      <c r="C257" s="292"/>
      <c r="D257" s="275"/>
      <c r="E257" s="275"/>
      <c r="F257" s="275"/>
      <c r="G257" s="275"/>
      <c r="H257" s="299"/>
      <c r="I257" s="300"/>
      <c r="J257" s="294"/>
      <c r="K257" s="306"/>
      <c r="L257" s="330"/>
      <c r="M257" s="331"/>
      <c r="N257" s="332" t="str">
        <f t="shared" si="4"/>
        <v/>
      </c>
      <c r="O257" s="276"/>
      <c r="P257" s="277"/>
      <c r="Q257" s="278"/>
      <c r="R257" s="279"/>
    </row>
    <row r="258" spans="1:18" x14ac:dyDescent="0.2">
      <c r="A258" s="39">
        <v>244</v>
      </c>
      <c r="B258" s="308"/>
      <c r="C258" s="292"/>
      <c r="D258" s="275"/>
      <c r="E258" s="275"/>
      <c r="F258" s="275"/>
      <c r="G258" s="275"/>
      <c r="H258" s="299"/>
      <c r="I258" s="300"/>
      <c r="J258" s="294"/>
      <c r="K258" s="306"/>
      <c r="L258" s="330"/>
      <c r="M258" s="331"/>
      <c r="N258" s="332" t="str">
        <f t="shared" si="4"/>
        <v/>
      </c>
      <c r="O258" s="276"/>
      <c r="P258" s="277"/>
      <c r="Q258" s="278"/>
      <c r="R258" s="279"/>
    </row>
    <row r="259" spans="1:18" x14ac:dyDescent="0.2">
      <c r="A259" s="39">
        <v>245</v>
      </c>
      <c r="B259" s="308"/>
      <c r="C259" s="292"/>
      <c r="D259" s="275"/>
      <c r="E259" s="275"/>
      <c r="F259" s="275"/>
      <c r="G259" s="275"/>
      <c r="H259" s="299"/>
      <c r="I259" s="300"/>
      <c r="J259" s="294"/>
      <c r="K259" s="306"/>
      <c r="L259" s="330"/>
      <c r="M259" s="331"/>
      <c r="N259" s="332" t="str">
        <f t="shared" si="4"/>
        <v/>
      </c>
      <c r="O259" s="276"/>
      <c r="P259" s="277"/>
      <c r="Q259" s="278"/>
      <c r="R259" s="279"/>
    </row>
    <row r="260" spans="1:18" x14ac:dyDescent="0.2">
      <c r="A260" s="39">
        <v>246</v>
      </c>
      <c r="B260" s="308"/>
      <c r="C260" s="292"/>
      <c r="D260" s="275"/>
      <c r="E260" s="275"/>
      <c r="F260" s="275"/>
      <c r="G260" s="275"/>
      <c r="H260" s="299"/>
      <c r="I260" s="300"/>
      <c r="J260" s="294"/>
      <c r="K260" s="306"/>
      <c r="L260" s="330"/>
      <c r="M260" s="331"/>
      <c r="N260" s="332" t="str">
        <f t="shared" si="4"/>
        <v/>
      </c>
      <c r="O260" s="276"/>
      <c r="P260" s="277"/>
      <c r="Q260" s="278"/>
      <c r="R260" s="279"/>
    </row>
    <row r="261" spans="1:18" x14ac:dyDescent="0.2">
      <c r="A261" s="39">
        <v>247</v>
      </c>
      <c r="B261" s="308"/>
      <c r="C261" s="292"/>
      <c r="D261" s="275"/>
      <c r="E261" s="275"/>
      <c r="F261" s="275"/>
      <c r="G261" s="275"/>
      <c r="H261" s="299"/>
      <c r="I261" s="300"/>
      <c r="J261" s="294"/>
      <c r="K261" s="306"/>
      <c r="L261" s="330"/>
      <c r="M261" s="331"/>
      <c r="N261" s="332" t="str">
        <f t="shared" si="4"/>
        <v/>
      </c>
      <c r="O261" s="276"/>
      <c r="P261" s="277"/>
      <c r="Q261" s="278"/>
      <c r="R261" s="279"/>
    </row>
    <row r="262" spans="1:18" x14ac:dyDescent="0.2">
      <c r="A262" s="39">
        <v>248</v>
      </c>
      <c r="B262" s="308"/>
      <c r="C262" s="292"/>
      <c r="D262" s="275"/>
      <c r="E262" s="275"/>
      <c r="F262" s="275"/>
      <c r="G262" s="275"/>
      <c r="H262" s="299"/>
      <c r="I262" s="300"/>
      <c r="J262" s="294"/>
      <c r="K262" s="306"/>
      <c r="L262" s="330"/>
      <c r="M262" s="331"/>
      <c r="N262" s="332" t="str">
        <f t="shared" si="4"/>
        <v/>
      </c>
      <c r="O262" s="276"/>
      <c r="P262" s="277"/>
      <c r="Q262" s="278"/>
      <c r="R262" s="279"/>
    </row>
    <row r="263" spans="1:18" x14ac:dyDescent="0.2">
      <c r="A263" s="39">
        <v>249</v>
      </c>
      <c r="B263" s="308"/>
      <c r="C263" s="292"/>
      <c r="D263" s="275"/>
      <c r="E263" s="275"/>
      <c r="F263" s="275"/>
      <c r="G263" s="275"/>
      <c r="H263" s="299"/>
      <c r="I263" s="300"/>
      <c r="J263" s="294"/>
      <c r="K263" s="306"/>
      <c r="L263" s="330"/>
      <c r="M263" s="331"/>
      <c r="N263" s="332" t="str">
        <f t="shared" si="4"/>
        <v/>
      </c>
      <c r="O263" s="276"/>
      <c r="P263" s="277"/>
      <c r="Q263" s="278"/>
      <c r="R263" s="279"/>
    </row>
    <row r="264" spans="1:18" x14ac:dyDescent="0.2">
      <c r="A264" s="39">
        <v>250</v>
      </c>
      <c r="B264" s="308"/>
      <c r="C264" s="292"/>
      <c r="D264" s="275"/>
      <c r="E264" s="275"/>
      <c r="F264" s="275"/>
      <c r="G264" s="275"/>
      <c r="H264" s="299"/>
      <c r="I264" s="300"/>
      <c r="J264" s="294"/>
      <c r="K264" s="306"/>
      <c r="L264" s="330"/>
      <c r="M264" s="331"/>
      <c r="N264" s="332" t="str">
        <f t="shared" si="4"/>
        <v/>
      </c>
      <c r="O264" s="276"/>
      <c r="P264" s="277"/>
      <c r="Q264" s="278"/>
      <c r="R264" s="279"/>
    </row>
    <row r="265" spans="1:18" x14ac:dyDescent="0.2">
      <c r="A265" s="39">
        <v>251</v>
      </c>
      <c r="B265" s="308"/>
      <c r="C265" s="292"/>
      <c r="D265" s="275"/>
      <c r="E265" s="275"/>
      <c r="F265" s="275"/>
      <c r="G265" s="275"/>
      <c r="H265" s="299"/>
      <c r="I265" s="300"/>
      <c r="J265" s="294"/>
      <c r="K265" s="306"/>
      <c r="L265" s="330"/>
      <c r="M265" s="331"/>
      <c r="N265" s="332" t="str">
        <f t="shared" si="4"/>
        <v/>
      </c>
      <c r="O265" s="276"/>
      <c r="P265" s="277"/>
      <c r="Q265" s="278"/>
      <c r="R265" s="279"/>
    </row>
    <row r="266" spans="1:18" x14ac:dyDescent="0.2">
      <c r="A266" s="39">
        <v>252</v>
      </c>
      <c r="B266" s="308"/>
      <c r="C266" s="292"/>
      <c r="D266" s="275"/>
      <c r="E266" s="275"/>
      <c r="F266" s="275"/>
      <c r="G266" s="275"/>
      <c r="H266" s="299"/>
      <c r="I266" s="300"/>
      <c r="J266" s="294"/>
      <c r="K266" s="306"/>
      <c r="L266" s="330"/>
      <c r="M266" s="331"/>
      <c r="N266" s="332" t="str">
        <f t="shared" si="4"/>
        <v/>
      </c>
      <c r="O266" s="276"/>
      <c r="P266" s="277"/>
      <c r="Q266" s="278"/>
      <c r="R266" s="279"/>
    </row>
    <row r="267" spans="1:18" x14ac:dyDescent="0.2">
      <c r="A267" s="39">
        <v>253</v>
      </c>
      <c r="B267" s="308"/>
      <c r="C267" s="292"/>
      <c r="D267" s="275"/>
      <c r="E267" s="275"/>
      <c r="F267" s="275"/>
      <c r="G267" s="275"/>
      <c r="H267" s="299"/>
      <c r="I267" s="300"/>
      <c r="J267" s="294"/>
      <c r="K267" s="306"/>
      <c r="L267" s="330"/>
      <c r="M267" s="331"/>
      <c r="N267" s="332" t="str">
        <f t="shared" si="4"/>
        <v/>
      </c>
      <c r="O267" s="276"/>
      <c r="P267" s="277"/>
      <c r="Q267" s="278"/>
      <c r="R267" s="279"/>
    </row>
    <row r="268" spans="1:18" x14ac:dyDescent="0.2">
      <c r="A268" s="39">
        <v>254</v>
      </c>
      <c r="B268" s="308"/>
      <c r="C268" s="292"/>
      <c r="D268" s="275"/>
      <c r="E268" s="275"/>
      <c r="F268" s="275"/>
      <c r="G268" s="275"/>
      <c r="H268" s="299"/>
      <c r="I268" s="300"/>
      <c r="J268" s="294"/>
      <c r="K268" s="306"/>
      <c r="L268" s="330"/>
      <c r="M268" s="331"/>
      <c r="N268" s="332" t="str">
        <f t="shared" si="4"/>
        <v/>
      </c>
      <c r="O268" s="276"/>
      <c r="P268" s="277"/>
      <c r="Q268" s="278"/>
      <c r="R268" s="279"/>
    </row>
    <row r="269" spans="1:18" x14ac:dyDescent="0.2">
      <c r="A269" s="39">
        <v>255</v>
      </c>
      <c r="B269" s="308"/>
      <c r="C269" s="292"/>
      <c r="D269" s="275"/>
      <c r="E269" s="275"/>
      <c r="F269" s="275"/>
      <c r="G269" s="275"/>
      <c r="H269" s="299"/>
      <c r="I269" s="300"/>
      <c r="J269" s="294"/>
      <c r="K269" s="306"/>
      <c r="L269" s="330"/>
      <c r="M269" s="331"/>
      <c r="N269" s="332" t="str">
        <f t="shared" si="4"/>
        <v/>
      </c>
      <c r="O269" s="276"/>
      <c r="P269" s="277"/>
      <c r="Q269" s="278"/>
      <c r="R269" s="279"/>
    </row>
    <row r="270" spans="1:18" x14ac:dyDescent="0.2">
      <c r="A270" s="39">
        <v>256</v>
      </c>
      <c r="B270" s="308"/>
      <c r="C270" s="292"/>
      <c r="D270" s="275"/>
      <c r="E270" s="275"/>
      <c r="F270" s="275"/>
      <c r="G270" s="275"/>
      <c r="H270" s="299"/>
      <c r="I270" s="300"/>
      <c r="J270" s="294"/>
      <c r="K270" s="306"/>
      <c r="L270" s="330"/>
      <c r="M270" s="331"/>
      <c r="N270" s="332" t="str">
        <f t="shared" si="4"/>
        <v/>
      </c>
      <c r="O270" s="276"/>
      <c r="P270" s="277"/>
      <c r="Q270" s="278"/>
      <c r="R270" s="279"/>
    </row>
    <row r="271" spans="1:18" x14ac:dyDescent="0.2">
      <c r="A271" s="39">
        <v>257</v>
      </c>
      <c r="B271" s="308"/>
      <c r="C271" s="292"/>
      <c r="D271" s="275"/>
      <c r="E271" s="275"/>
      <c r="F271" s="275"/>
      <c r="G271" s="275"/>
      <c r="H271" s="299"/>
      <c r="I271" s="300"/>
      <c r="J271" s="294"/>
      <c r="K271" s="306"/>
      <c r="L271" s="330"/>
      <c r="M271" s="331"/>
      <c r="N271" s="332" t="str">
        <f t="shared" si="4"/>
        <v/>
      </c>
      <c r="O271" s="276"/>
      <c r="P271" s="277"/>
      <c r="Q271" s="278"/>
      <c r="R271" s="279"/>
    </row>
    <row r="272" spans="1:18" x14ac:dyDescent="0.2">
      <c r="A272" s="39">
        <v>258</v>
      </c>
      <c r="B272" s="308"/>
      <c r="C272" s="292"/>
      <c r="D272" s="275"/>
      <c r="E272" s="275"/>
      <c r="F272" s="275"/>
      <c r="G272" s="275"/>
      <c r="H272" s="299"/>
      <c r="I272" s="300"/>
      <c r="J272" s="294"/>
      <c r="K272" s="306"/>
      <c r="L272" s="330"/>
      <c r="M272" s="331"/>
      <c r="N272" s="332" t="str">
        <f t="shared" ref="N272:N335" si="5">IF($B272="部分返金",$L272-$M272,IF($B272="追加売上",$L272+$M272,""))</f>
        <v/>
      </c>
      <c r="O272" s="276"/>
      <c r="P272" s="277"/>
      <c r="Q272" s="278"/>
      <c r="R272" s="279"/>
    </row>
    <row r="273" spans="1:18" x14ac:dyDescent="0.2">
      <c r="A273" s="39">
        <v>259</v>
      </c>
      <c r="B273" s="308"/>
      <c r="C273" s="292"/>
      <c r="D273" s="275"/>
      <c r="E273" s="275"/>
      <c r="F273" s="275"/>
      <c r="G273" s="275"/>
      <c r="H273" s="299"/>
      <c r="I273" s="300"/>
      <c r="J273" s="294"/>
      <c r="K273" s="306"/>
      <c r="L273" s="330"/>
      <c r="M273" s="331"/>
      <c r="N273" s="332" t="str">
        <f t="shared" si="5"/>
        <v/>
      </c>
      <c r="O273" s="276"/>
      <c r="P273" s="277"/>
      <c r="Q273" s="278"/>
      <c r="R273" s="279"/>
    </row>
    <row r="274" spans="1:18" x14ac:dyDescent="0.2">
      <c r="A274" s="39">
        <v>260</v>
      </c>
      <c r="B274" s="308"/>
      <c r="C274" s="292"/>
      <c r="D274" s="275"/>
      <c r="E274" s="275"/>
      <c r="F274" s="275"/>
      <c r="G274" s="275"/>
      <c r="H274" s="299"/>
      <c r="I274" s="300"/>
      <c r="J274" s="294"/>
      <c r="K274" s="306"/>
      <c r="L274" s="330"/>
      <c r="M274" s="331"/>
      <c r="N274" s="332" t="str">
        <f t="shared" si="5"/>
        <v/>
      </c>
      <c r="O274" s="276"/>
      <c r="P274" s="277"/>
      <c r="Q274" s="278"/>
      <c r="R274" s="279"/>
    </row>
    <row r="275" spans="1:18" x14ac:dyDescent="0.2">
      <c r="A275" s="39">
        <v>261</v>
      </c>
      <c r="B275" s="308"/>
      <c r="C275" s="292"/>
      <c r="D275" s="275"/>
      <c r="E275" s="275"/>
      <c r="F275" s="275"/>
      <c r="G275" s="275"/>
      <c r="H275" s="299"/>
      <c r="I275" s="300"/>
      <c r="J275" s="294"/>
      <c r="K275" s="306"/>
      <c r="L275" s="330"/>
      <c r="M275" s="331"/>
      <c r="N275" s="332" t="str">
        <f t="shared" si="5"/>
        <v/>
      </c>
      <c r="O275" s="276"/>
      <c r="P275" s="277"/>
      <c r="Q275" s="278"/>
      <c r="R275" s="279"/>
    </row>
    <row r="276" spans="1:18" x14ac:dyDescent="0.2">
      <c r="A276" s="39">
        <v>262</v>
      </c>
      <c r="B276" s="308"/>
      <c r="C276" s="292"/>
      <c r="D276" s="275"/>
      <c r="E276" s="275"/>
      <c r="F276" s="275"/>
      <c r="G276" s="275"/>
      <c r="H276" s="299"/>
      <c r="I276" s="300"/>
      <c r="J276" s="294"/>
      <c r="K276" s="306"/>
      <c r="L276" s="330"/>
      <c r="M276" s="331"/>
      <c r="N276" s="332" t="str">
        <f t="shared" si="5"/>
        <v/>
      </c>
      <c r="O276" s="276"/>
      <c r="P276" s="277"/>
      <c r="Q276" s="278"/>
      <c r="R276" s="279"/>
    </row>
    <row r="277" spans="1:18" x14ac:dyDescent="0.2">
      <c r="A277" s="39">
        <v>263</v>
      </c>
      <c r="B277" s="308"/>
      <c r="C277" s="292"/>
      <c r="D277" s="275"/>
      <c r="E277" s="275"/>
      <c r="F277" s="275"/>
      <c r="G277" s="275"/>
      <c r="H277" s="299"/>
      <c r="I277" s="300"/>
      <c r="J277" s="294"/>
      <c r="K277" s="306"/>
      <c r="L277" s="330"/>
      <c r="M277" s="331"/>
      <c r="N277" s="332" t="str">
        <f t="shared" si="5"/>
        <v/>
      </c>
      <c r="O277" s="276"/>
      <c r="P277" s="277"/>
      <c r="Q277" s="278"/>
      <c r="R277" s="279"/>
    </row>
    <row r="278" spans="1:18" x14ac:dyDescent="0.2">
      <c r="A278" s="39">
        <v>264</v>
      </c>
      <c r="B278" s="308"/>
      <c r="C278" s="292"/>
      <c r="D278" s="275"/>
      <c r="E278" s="275"/>
      <c r="F278" s="275"/>
      <c r="G278" s="275"/>
      <c r="H278" s="299"/>
      <c r="I278" s="300"/>
      <c r="J278" s="294"/>
      <c r="K278" s="306"/>
      <c r="L278" s="330"/>
      <c r="M278" s="331"/>
      <c r="N278" s="332" t="str">
        <f t="shared" si="5"/>
        <v/>
      </c>
      <c r="O278" s="276"/>
      <c r="P278" s="277"/>
      <c r="Q278" s="278"/>
      <c r="R278" s="279"/>
    </row>
    <row r="279" spans="1:18" x14ac:dyDescent="0.2">
      <c r="A279" s="39">
        <v>265</v>
      </c>
      <c r="B279" s="308"/>
      <c r="C279" s="292"/>
      <c r="D279" s="275"/>
      <c r="E279" s="275"/>
      <c r="F279" s="275"/>
      <c r="G279" s="275"/>
      <c r="H279" s="299"/>
      <c r="I279" s="300"/>
      <c r="J279" s="294"/>
      <c r="K279" s="306"/>
      <c r="L279" s="330"/>
      <c r="M279" s="331"/>
      <c r="N279" s="332" t="str">
        <f t="shared" si="5"/>
        <v/>
      </c>
      <c r="O279" s="276"/>
      <c r="P279" s="277"/>
      <c r="Q279" s="278"/>
      <c r="R279" s="279"/>
    </row>
    <row r="280" spans="1:18" x14ac:dyDescent="0.2">
      <c r="A280" s="39">
        <v>266</v>
      </c>
      <c r="B280" s="308"/>
      <c r="C280" s="292"/>
      <c r="D280" s="275"/>
      <c r="E280" s="275"/>
      <c r="F280" s="275"/>
      <c r="G280" s="275"/>
      <c r="H280" s="299"/>
      <c r="I280" s="300"/>
      <c r="J280" s="294"/>
      <c r="K280" s="306"/>
      <c r="L280" s="330"/>
      <c r="M280" s="331"/>
      <c r="N280" s="332" t="str">
        <f t="shared" si="5"/>
        <v/>
      </c>
      <c r="O280" s="276"/>
      <c r="P280" s="277"/>
      <c r="Q280" s="278"/>
      <c r="R280" s="279"/>
    </row>
    <row r="281" spans="1:18" x14ac:dyDescent="0.2">
      <c r="A281" s="39">
        <v>267</v>
      </c>
      <c r="B281" s="308"/>
      <c r="C281" s="292"/>
      <c r="D281" s="275"/>
      <c r="E281" s="275"/>
      <c r="F281" s="275"/>
      <c r="G281" s="275"/>
      <c r="H281" s="299"/>
      <c r="I281" s="300"/>
      <c r="J281" s="294"/>
      <c r="K281" s="306"/>
      <c r="L281" s="330"/>
      <c r="M281" s="331"/>
      <c r="N281" s="332" t="str">
        <f t="shared" si="5"/>
        <v/>
      </c>
      <c r="O281" s="276"/>
      <c r="P281" s="277"/>
      <c r="Q281" s="278"/>
      <c r="R281" s="279"/>
    </row>
    <row r="282" spans="1:18" x14ac:dyDescent="0.2">
      <c r="A282" s="39">
        <v>268</v>
      </c>
      <c r="B282" s="308"/>
      <c r="C282" s="292"/>
      <c r="D282" s="275"/>
      <c r="E282" s="275"/>
      <c r="F282" s="275"/>
      <c r="G282" s="275"/>
      <c r="H282" s="299"/>
      <c r="I282" s="300"/>
      <c r="J282" s="294"/>
      <c r="K282" s="306"/>
      <c r="L282" s="330"/>
      <c r="M282" s="331"/>
      <c r="N282" s="332" t="str">
        <f t="shared" si="5"/>
        <v/>
      </c>
      <c r="O282" s="276"/>
      <c r="P282" s="277"/>
      <c r="Q282" s="278"/>
      <c r="R282" s="279"/>
    </row>
    <row r="283" spans="1:18" x14ac:dyDescent="0.2">
      <c r="A283" s="39">
        <v>269</v>
      </c>
      <c r="B283" s="308"/>
      <c r="C283" s="292"/>
      <c r="D283" s="275"/>
      <c r="E283" s="275"/>
      <c r="F283" s="275"/>
      <c r="G283" s="275"/>
      <c r="H283" s="299"/>
      <c r="I283" s="300"/>
      <c r="J283" s="294"/>
      <c r="K283" s="306"/>
      <c r="L283" s="330"/>
      <c r="M283" s="331"/>
      <c r="N283" s="332" t="str">
        <f t="shared" si="5"/>
        <v/>
      </c>
      <c r="O283" s="276"/>
      <c r="P283" s="277"/>
      <c r="Q283" s="278"/>
      <c r="R283" s="279"/>
    </row>
    <row r="284" spans="1:18" x14ac:dyDescent="0.2">
      <c r="A284" s="39">
        <v>270</v>
      </c>
      <c r="B284" s="308"/>
      <c r="C284" s="292"/>
      <c r="D284" s="275"/>
      <c r="E284" s="275"/>
      <c r="F284" s="275"/>
      <c r="G284" s="275"/>
      <c r="H284" s="299"/>
      <c r="I284" s="300"/>
      <c r="J284" s="294"/>
      <c r="K284" s="306"/>
      <c r="L284" s="330"/>
      <c r="M284" s="331"/>
      <c r="N284" s="332" t="str">
        <f t="shared" si="5"/>
        <v/>
      </c>
      <c r="O284" s="276"/>
      <c r="P284" s="277"/>
      <c r="Q284" s="278"/>
      <c r="R284" s="279"/>
    </row>
    <row r="285" spans="1:18" x14ac:dyDescent="0.2">
      <c r="A285" s="39">
        <v>271</v>
      </c>
      <c r="B285" s="308"/>
      <c r="C285" s="292"/>
      <c r="D285" s="275"/>
      <c r="E285" s="275"/>
      <c r="F285" s="275"/>
      <c r="G285" s="275"/>
      <c r="H285" s="299"/>
      <c r="I285" s="300"/>
      <c r="J285" s="294"/>
      <c r="K285" s="306"/>
      <c r="L285" s="330"/>
      <c r="M285" s="331"/>
      <c r="N285" s="332" t="str">
        <f t="shared" si="5"/>
        <v/>
      </c>
      <c r="O285" s="276"/>
      <c r="P285" s="277"/>
      <c r="Q285" s="278"/>
      <c r="R285" s="279"/>
    </row>
    <row r="286" spans="1:18" x14ac:dyDescent="0.2">
      <c r="A286" s="39">
        <v>272</v>
      </c>
      <c r="B286" s="308"/>
      <c r="C286" s="292"/>
      <c r="D286" s="275"/>
      <c r="E286" s="275"/>
      <c r="F286" s="275"/>
      <c r="G286" s="275"/>
      <c r="H286" s="299"/>
      <c r="I286" s="300"/>
      <c r="J286" s="294"/>
      <c r="K286" s="306"/>
      <c r="L286" s="330"/>
      <c r="M286" s="331"/>
      <c r="N286" s="332" t="str">
        <f t="shared" si="5"/>
        <v/>
      </c>
      <c r="O286" s="276"/>
      <c r="P286" s="277"/>
      <c r="Q286" s="278"/>
      <c r="R286" s="279"/>
    </row>
    <row r="287" spans="1:18" x14ac:dyDescent="0.2">
      <c r="A287" s="39">
        <v>273</v>
      </c>
      <c r="B287" s="308"/>
      <c r="C287" s="292"/>
      <c r="D287" s="275"/>
      <c r="E287" s="275"/>
      <c r="F287" s="275"/>
      <c r="G287" s="275"/>
      <c r="H287" s="299"/>
      <c r="I287" s="300"/>
      <c r="J287" s="294"/>
      <c r="K287" s="306"/>
      <c r="L287" s="330"/>
      <c r="M287" s="331"/>
      <c r="N287" s="332" t="str">
        <f t="shared" si="5"/>
        <v/>
      </c>
      <c r="O287" s="276"/>
      <c r="P287" s="277"/>
      <c r="Q287" s="278"/>
      <c r="R287" s="279"/>
    </row>
    <row r="288" spans="1:18" x14ac:dyDescent="0.2">
      <c r="A288" s="39">
        <v>274</v>
      </c>
      <c r="B288" s="308"/>
      <c r="C288" s="292"/>
      <c r="D288" s="275"/>
      <c r="E288" s="275"/>
      <c r="F288" s="275"/>
      <c r="G288" s="275"/>
      <c r="H288" s="299"/>
      <c r="I288" s="300"/>
      <c r="J288" s="294"/>
      <c r="K288" s="306"/>
      <c r="L288" s="330"/>
      <c r="M288" s="331"/>
      <c r="N288" s="332" t="str">
        <f t="shared" si="5"/>
        <v/>
      </c>
      <c r="O288" s="276"/>
      <c r="P288" s="277"/>
      <c r="Q288" s="278"/>
      <c r="R288" s="279"/>
    </row>
    <row r="289" spans="1:18" x14ac:dyDescent="0.2">
      <c r="A289" s="39">
        <v>275</v>
      </c>
      <c r="B289" s="308"/>
      <c r="C289" s="292"/>
      <c r="D289" s="275"/>
      <c r="E289" s="275"/>
      <c r="F289" s="275"/>
      <c r="G289" s="275"/>
      <c r="H289" s="299"/>
      <c r="I289" s="300"/>
      <c r="J289" s="294"/>
      <c r="K289" s="306"/>
      <c r="L289" s="330"/>
      <c r="M289" s="331"/>
      <c r="N289" s="332" t="str">
        <f t="shared" si="5"/>
        <v/>
      </c>
      <c r="O289" s="276"/>
      <c r="P289" s="277"/>
      <c r="Q289" s="278"/>
      <c r="R289" s="279"/>
    </row>
    <row r="290" spans="1:18" x14ac:dyDescent="0.2">
      <c r="A290" s="39">
        <v>276</v>
      </c>
      <c r="B290" s="308"/>
      <c r="C290" s="292"/>
      <c r="D290" s="275"/>
      <c r="E290" s="275"/>
      <c r="F290" s="275"/>
      <c r="G290" s="275"/>
      <c r="H290" s="299"/>
      <c r="I290" s="300"/>
      <c r="J290" s="294"/>
      <c r="K290" s="306"/>
      <c r="L290" s="330"/>
      <c r="M290" s="331"/>
      <c r="N290" s="332" t="str">
        <f t="shared" si="5"/>
        <v/>
      </c>
      <c r="O290" s="276"/>
      <c r="P290" s="277"/>
      <c r="Q290" s="278"/>
      <c r="R290" s="279"/>
    </row>
    <row r="291" spans="1:18" x14ac:dyDescent="0.2">
      <c r="A291" s="39">
        <v>277</v>
      </c>
      <c r="B291" s="308"/>
      <c r="C291" s="292"/>
      <c r="D291" s="275"/>
      <c r="E291" s="275"/>
      <c r="F291" s="275"/>
      <c r="G291" s="275"/>
      <c r="H291" s="299"/>
      <c r="I291" s="300"/>
      <c r="J291" s="294"/>
      <c r="K291" s="306"/>
      <c r="L291" s="330"/>
      <c r="M291" s="331"/>
      <c r="N291" s="332" t="str">
        <f t="shared" si="5"/>
        <v/>
      </c>
      <c r="O291" s="276"/>
      <c r="P291" s="277"/>
      <c r="Q291" s="278"/>
      <c r="R291" s="279"/>
    </row>
    <row r="292" spans="1:18" x14ac:dyDescent="0.2">
      <c r="A292" s="39">
        <v>278</v>
      </c>
      <c r="B292" s="308"/>
      <c r="C292" s="292"/>
      <c r="D292" s="275"/>
      <c r="E292" s="275"/>
      <c r="F292" s="275"/>
      <c r="G292" s="275"/>
      <c r="H292" s="299"/>
      <c r="I292" s="300"/>
      <c r="J292" s="294"/>
      <c r="K292" s="306"/>
      <c r="L292" s="330"/>
      <c r="M292" s="331"/>
      <c r="N292" s="332" t="str">
        <f t="shared" si="5"/>
        <v/>
      </c>
      <c r="O292" s="276"/>
      <c r="P292" s="277"/>
      <c r="Q292" s="278"/>
      <c r="R292" s="279"/>
    </row>
    <row r="293" spans="1:18" x14ac:dyDescent="0.2">
      <c r="A293" s="39">
        <v>279</v>
      </c>
      <c r="B293" s="308"/>
      <c r="C293" s="292"/>
      <c r="D293" s="275"/>
      <c r="E293" s="275"/>
      <c r="F293" s="275"/>
      <c r="G293" s="275"/>
      <c r="H293" s="299"/>
      <c r="I293" s="300"/>
      <c r="J293" s="294"/>
      <c r="K293" s="306"/>
      <c r="L293" s="330"/>
      <c r="M293" s="331"/>
      <c r="N293" s="332" t="str">
        <f t="shared" si="5"/>
        <v/>
      </c>
      <c r="O293" s="276"/>
      <c r="P293" s="277"/>
      <c r="Q293" s="278"/>
      <c r="R293" s="279"/>
    </row>
    <row r="294" spans="1:18" x14ac:dyDescent="0.2">
      <c r="A294" s="39">
        <v>280</v>
      </c>
      <c r="B294" s="308"/>
      <c r="C294" s="292"/>
      <c r="D294" s="275"/>
      <c r="E294" s="275"/>
      <c r="F294" s="275"/>
      <c r="G294" s="275"/>
      <c r="H294" s="299"/>
      <c r="I294" s="300"/>
      <c r="J294" s="294"/>
      <c r="K294" s="306"/>
      <c r="L294" s="330"/>
      <c r="M294" s="331"/>
      <c r="N294" s="332" t="str">
        <f t="shared" si="5"/>
        <v/>
      </c>
      <c r="O294" s="276"/>
      <c r="P294" s="277"/>
      <c r="Q294" s="278"/>
      <c r="R294" s="279"/>
    </row>
    <row r="295" spans="1:18" x14ac:dyDescent="0.2">
      <c r="A295" s="39">
        <v>281</v>
      </c>
      <c r="B295" s="308"/>
      <c r="C295" s="292"/>
      <c r="D295" s="275"/>
      <c r="E295" s="275"/>
      <c r="F295" s="275"/>
      <c r="G295" s="275"/>
      <c r="H295" s="299"/>
      <c r="I295" s="300"/>
      <c r="J295" s="294"/>
      <c r="K295" s="306"/>
      <c r="L295" s="330"/>
      <c r="M295" s="331"/>
      <c r="N295" s="332" t="str">
        <f t="shared" si="5"/>
        <v/>
      </c>
      <c r="O295" s="276"/>
      <c r="P295" s="277"/>
      <c r="Q295" s="278"/>
      <c r="R295" s="279"/>
    </row>
    <row r="296" spans="1:18" x14ac:dyDescent="0.2">
      <c r="A296" s="39">
        <v>282</v>
      </c>
      <c r="B296" s="308"/>
      <c r="C296" s="292"/>
      <c r="D296" s="275"/>
      <c r="E296" s="275"/>
      <c r="F296" s="275"/>
      <c r="G296" s="275"/>
      <c r="H296" s="299"/>
      <c r="I296" s="300"/>
      <c r="J296" s="294"/>
      <c r="K296" s="306"/>
      <c r="L296" s="330"/>
      <c r="M296" s="331"/>
      <c r="N296" s="332" t="str">
        <f t="shared" si="5"/>
        <v/>
      </c>
      <c r="O296" s="276"/>
      <c r="P296" s="277"/>
      <c r="Q296" s="278"/>
      <c r="R296" s="279"/>
    </row>
    <row r="297" spans="1:18" x14ac:dyDescent="0.2">
      <c r="A297" s="39">
        <v>283</v>
      </c>
      <c r="B297" s="308"/>
      <c r="C297" s="292"/>
      <c r="D297" s="275"/>
      <c r="E297" s="275"/>
      <c r="F297" s="275"/>
      <c r="G297" s="275"/>
      <c r="H297" s="299"/>
      <c r="I297" s="300"/>
      <c r="J297" s="294"/>
      <c r="K297" s="306"/>
      <c r="L297" s="330"/>
      <c r="M297" s="331"/>
      <c r="N297" s="332" t="str">
        <f t="shared" si="5"/>
        <v/>
      </c>
      <c r="O297" s="276"/>
      <c r="P297" s="277"/>
      <c r="Q297" s="278"/>
      <c r="R297" s="279"/>
    </row>
    <row r="298" spans="1:18" x14ac:dyDescent="0.2">
      <c r="A298" s="39">
        <v>284</v>
      </c>
      <c r="B298" s="308"/>
      <c r="C298" s="292"/>
      <c r="D298" s="275"/>
      <c r="E298" s="275"/>
      <c r="F298" s="275"/>
      <c r="G298" s="275"/>
      <c r="H298" s="299"/>
      <c r="I298" s="300"/>
      <c r="J298" s="294"/>
      <c r="K298" s="306"/>
      <c r="L298" s="330"/>
      <c r="M298" s="331"/>
      <c r="N298" s="332" t="str">
        <f t="shared" si="5"/>
        <v/>
      </c>
      <c r="O298" s="276"/>
      <c r="P298" s="277"/>
      <c r="Q298" s="278"/>
      <c r="R298" s="279"/>
    </row>
    <row r="299" spans="1:18" x14ac:dyDescent="0.2">
      <c r="A299" s="39">
        <v>285</v>
      </c>
      <c r="B299" s="308"/>
      <c r="C299" s="292"/>
      <c r="D299" s="275"/>
      <c r="E299" s="275"/>
      <c r="F299" s="275"/>
      <c r="G299" s="275"/>
      <c r="H299" s="299"/>
      <c r="I299" s="300"/>
      <c r="J299" s="294"/>
      <c r="K299" s="306"/>
      <c r="L299" s="330"/>
      <c r="M299" s="331"/>
      <c r="N299" s="332" t="str">
        <f t="shared" si="5"/>
        <v/>
      </c>
      <c r="O299" s="276"/>
      <c r="P299" s="277"/>
      <c r="Q299" s="278"/>
      <c r="R299" s="279"/>
    </row>
    <row r="300" spans="1:18" x14ac:dyDescent="0.2">
      <c r="A300" s="39">
        <v>286</v>
      </c>
      <c r="B300" s="308"/>
      <c r="C300" s="292"/>
      <c r="D300" s="275"/>
      <c r="E300" s="275"/>
      <c r="F300" s="275"/>
      <c r="G300" s="275"/>
      <c r="H300" s="299"/>
      <c r="I300" s="300"/>
      <c r="J300" s="294"/>
      <c r="K300" s="306"/>
      <c r="L300" s="330"/>
      <c r="M300" s="331"/>
      <c r="N300" s="332" t="str">
        <f t="shared" si="5"/>
        <v/>
      </c>
      <c r="O300" s="276"/>
      <c r="P300" s="277"/>
      <c r="Q300" s="278"/>
      <c r="R300" s="279"/>
    </row>
    <row r="301" spans="1:18" x14ac:dyDescent="0.2">
      <c r="A301" s="39">
        <v>287</v>
      </c>
      <c r="B301" s="308"/>
      <c r="C301" s="292"/>
      <c r="D301" s="275"/>
      <c r="E301" s="275"/>
      <c r="F301" s="275"/>
      <c r="G301" s="275"/>
      <c r="H301" s="299"/>
      <c r="I301" s="300"/>
      <c r="J301" s="294"/>
      <c r="K301" s="306"/>
      <c r="L301" s="330"/>
      <c r="M301" s="331"/>
      <c r="N301" s="332" t="str">
        <f t="shared" si="5"/>
        <v/>
      </c>
      <c r="O301" s="276"/>
      <c r="P301" s="277"/>
      <c r="Q301" s="278"/>
      <c r="R301" s="279"/>
    </row>
    <row r="302" spans="1:18" x14ac:dyDescent="0.2">
      <c r="A302" s="39">
        <v>288</v>
      </c>
      <c r="B302" s="308"/>
      <c r="C302" s="292"/>
      <c r="D302" s="275"/>
      <c r="E302" s="275"/>
      <c r="F302" s="275"/>
      <c r="G302" s="275"/>
      <c r="H302" s="299"/>
      <c r="I302" s="300"/>
      <c r="J302" s="294"/>
      <c r="K302" s="306"/>
      <c r="L302" s="330"/>
      <c r="M302" s="331"/>
      <c r="N302" s="332" t="str">
        <f t="shared" si="5"/>
        <v/>
      </c>
      <c r="O302" s="276"/>
      <c r="P302" s="277"/>
      <c r="Q302" s="278"/>
      <c r="R302" s="279"/>
    </row>
    <row r="303" spans="1:18" x14ac:dyDescent="0.2">
      <c r="A303" s="39">
        <v>289</v>
      </c>
      <c r="B303" s="308"/>
      <c r="C303" s="292"/>
      <c r="D303" s="275"/>
      <c r="E303" s="275"/>
      <c r="F303" s="275"/>
      <c r="G303" s="275"/>
      <c r="H303" s="299"/>
      <c r="I303" s="300"/>
      <c r="J303" s="294"/>
      <c r="K303" s="306"/>
      <c r="L303" s="330"/>
      <c r="M303" s="331"/>
      <c r="N303" s="332" t="str">
        <f t="shared" si="5"/>
        <v/>
      </c>
      <c r="O303" s="276"/>
      <c r="P303" s="277"/>
      <c r="Q303" s="278"/>
      <c r="R303" s="279"/>
    </row>
    <row r="304" spans="1:18" x14ac:dyDescent="0.2">
      <c r="A304" s="39">
        <v>290</v>
      </c>
      <c r="B304" s="308"/>
      <c r="C304" s="292"/>
      <c r="D304" s="275"/>
      <c r="E304" s="275"/>
      <c r="F304" s="275"/>
      <c r="G304" s="275"/>
      <c r="H304" s="299"/>
      <c r="I304" s="300"/>
      <c r="J304" s="294"/>
      <c r="K304" s="306"/>
      <c r="L304" s="330"/>
      <c r="M304" s="331"/>
      <c r="N304" s="332" t="str">
        <f t="shared" si="5"/>
        <v/>
      </c>
      <c r="O304" s="276"/>
      <c r="P304" s="277"/>
      <c r="Q304" s="278"/>
      <c r="R304" s="279"/>
    </row>
    <row r="305" spans="1:18" x14ac:dyDescent="0.2">
      <c r="A305" s="39">
        <v>291</v>
      </c>
      <c r="B305" s="308"/>
      <c r="C305" s="292"/>
      <c r="D305" s="275"/>
      <c r="E305" s="275"/>
      <c r="F305" s="275"/>
      <c r="G305" s="275"/>
      <c r="H305" s="299"/>
      <c r="I305" s="300"/>
      <c r="J305" s="294"/>
      <c r="K305" s="306"/>
      <c r="L305" s="330"/>
      <c r="M305" s="331"/>
      <c r="N305" s="332" t="str">
        <f t="shared" si="5"/>
        <v/>
      </c>
      <c r="O305" s="276"/>
      <c r="P305" s="277"/>
      <c r="Q305" s="278"/>
      <c r="R305" s="279"/>
    </row>
    <row r="306" spans="1:18" x14ac:dyDescent="0.2">
      <c r="A306" s="39">
        <v>292</v>
      </c>
      <c r="B306" s="308"/>
      <c r="C306" s="292"/>
      <c r="D306" s="275"/>
      <c r="E306" s="275"/>
      <c r="F306" s="275"/>
      <c r="G306" s="275"/>
      <c r="H306" s="299"/>
      <c r="I306" s="300"/>
      <c r="J306" s="294"/>
      <c r="K306" s="306"/>
      <c r="L306" s="330"/>
      <c r="M306" s="331"/>
      <c r="N306" s="332" t="str">
        <f t="shared" si="5"/>
        <v/>
      </c>
      <c r="O306" s="276"/>
      <c r="P306" s="277"/>
      <c r="Q306" s="278"/>
      <c r="R306" s="279"/>
    </row>
    <row r="307" spans="1:18" x14ac:dyDescent="0.2">
      <c r="A307" s="39">
        <v>293</v>
      </c>
      <c r="B307" s="308"/>
      <c r="C307" s="292"/>
      <c r="D307" s="275"/>
      <c r="E307" s="275"/>
      <c r="F307" s="275"/>
      <c r="G307" s="275"/>
      <c r="H307" s="299"/>
      <c r="I307" s="300"/>
      <c r="J307" s="294"/>
      <c r="K307" s="306"/>
      <c r="L307" s="330"/>
      <c r="M307" s="331"/>
      <c r="N307" s="332" t="str">
        <f t="shared" si="5"/>
        <v/>
      </c>
      <c r="O307" s="276"/>
      <c r="P307" s="277"/>
      <c r="Q307" s="278"/>
      <c r="R307" s="279"/>
    </row>
    <row r="308" spans="1:18" x14ac:dyDescent="0.2">
      <c r="A308" s="39">
        <v>294</v>
      </c>
      <c r="B308" s="308"/>
      <c r="C308" s="292"/>
      <c r="D308" s="275"/>
      <c r="E308" s="275"/>
      <c r="F308" s="275"/>
      <c r="G308" s="275"/>
      <c r="H308" s="299"/>
      <c r="I308" s="300"/>
      <c r="J308" s="294"/>
      <c r="K308" s="306"/>
      <c r="L308" s="330"/>
      <c r="M308" s="331"/>
      <c r="N308" s="332" t="str">
        <f t="shared" si="5"/>
        <v/>
      </c>
      <c r="O308" s="276"/>
      <c r="P308" s="277"/>
      <c r="Q308" s="278"/>
      <c r="R308" s="279"/>
    </row>
    <row r="309" spans="1:18" x14ac:dyDescent="0.2">
      <c r="A309" s="39">
        <v>295</v>
      </c>
      <c r="B309" s="308"/>
      <c r="C309" s="292"/>
      <c r="D309" s="275"/>
      <c r="E309" s="275"/>
      <c r="F309" s="275"/>
      <c r="G309" s="275"/>
      <c r="H309" s="299"/>
      <c r="I309" s="300"/>
      <c r="J309" s="294"/>
      <c r="K309" s="306"/>
      <c r="L309" s="330"/>
      <c r="M309" s="331"/>
      <c r="N309" s="332" t="str">
        <f t="shared" si="5"/>
        <v/>
      </c>
      <c r="O309" s="276"/>
      <c r="P309" s="277"/>
      <c r="Q309" s="278"/>
      <c r="R309" s="279"/>
    </row>
    <row r="310" spans="1:18" x14ac:dyDescent="0.2">
      <c r="A310" s="39">
        <v>296</v>
      </c>
      <c r="B310" s="308"/>
      <c r="C310" s="292"/>
      <c r="D310" s="275"/>
      <c r="E310" s="275"/>
      <c r="F310" s="275"/>
      <c r="G310" s="275"/>
      <c r="H310" s="299"/>
      <c r="I310" s="300"/>
      <c r="J310" s="294"/>
      <c r="K310" s="306"/>
      <c r="L310" s="330"/>
      <c r="M310" s="331"/>
      <c r="N310" s="332" t="str">
        <f t="shared" si="5"/>
        <v/>
      </c>
      <c r="O310" s="276"/>
      <c r="P310" s="277"/>
      <c r="Q310" s="278"/>
      <c r="R310" s="279"/>
    </row>
    <row r="311" spans="1:18" x14ac:dyDescent="0.2">
      <c r="A311" s="39">
        <v>297</v>
      </c>
      <c r="B311" s="308"/>
      <c r="C311" s="292"/>
      <c r="D311" s="275"/>
      <c r="E311" s="275"/>
      <c r="F311" s="275"/>
      <c r="G311" s="275"/>
      <c r="H311" s="299"/>
      <c r="I311" s="300"/>
      <c r="J311" s="294"/>
      <c r="K311" s="306"/>
      <c r="L311" s="330"/>
      <c r="M311" s="331"/>
      <c r="N311" s="332" t="str">
        <f t="shared" si="5"/>
        <v/>
      </c>
      <c r="O311" s="276"/>
      <c r="P311" s="277"/>
      <c r="Q311" s="278"/>
      <c r="R311" s="279"/>
    </row>
    <row r="312" spans="1:18" x14ac:dyDescent="0.2">
      <c r="A312" s="39">
        <v>298</v>
      </c>
      <c r="B312" s="308"/>
      <c r="C312" s="292"/>
      <c r="D312" s="275"/>
      <c r="E312" s="275"/>
      <c r="F312" s="275"/>
      <c r="G312" s="275"/>
      <c r="H312" s="299"/>
      <c r="I312" s="300"/>
      <c r="J312" s="294"/>
      <c r="K312" s="306"/>
      <c r="L312" s="330"/>
      <c r="M312" s="331"/>
      <c r="N312" s="332" t="str">
        <f t="shared" si="5"/>
        <v/>
      </c>
      <c r="O312" s="276"/>
      <c r="P312" s="277"/>
      <c r="Q312" s="278"/>
      <c r="R312" s="279"/>
    </row>
    <row r="313" spans="1:18" x14ac:dyDescent="0.2">
      <c r="A313" s="39">
        <v>299</v>
      </c>
      <c r="B313" s="308"/>
      <c r="C313" s="292"/>
      <c r="D313" s="275"/>
      <c r="E313" s="275"/>
      <c r="F313" s="275"/>
      <c r="G313" s="275"/>
      <c r="H313" s="299"/>
      <c r="I313" s="300"/>
      <c r="J313" s="294"/>
      <c r="K313" s="306"/>
      <c r="L313" s="330"/>
      <c r="M313" s="331"/>
      <c r="N313" s="332" t="str">
        <f t="shared" si="5"/>
        <v/>
      </c>
      <c r="O313" s="276"/>
      <c r="P313" s="277"/>
      <c r="Q313" s="278"/>
      <c r="R313" s="279"/>
    </row>
    <row r="314" spans="1:18" x14ac:dyDescent="0.2">
      <c r="A314" s="39">
        <v>300</v>
      </c>
      <c r="B314" s="308"/>
      <c r="C314" s="292"/>
      <c r="D314" s="275"/>
      <c r="E314" s="275"/>
      <c r="F314" s="275"/>
      <c r="G314" s="275"/>
      <c r="H314" s="299"/>
      <c r="I314" s="300"/>
      <c r="J314" s="294"/>
      <c r="K314" s="306"/>
      <c r="L314" s="330"/>
      <c r="M314" s="331"/>
      <c r="N314" s="332" t="str">
        <f t="shared" si="5"/>
        <v/>
      </c>
      <c r="O314" s="276"/>
      <c r="P314" s="277"/>
      <c r="Q314" s="278"/>
      <c r="R314" s="279"/>
    </row>
    <row r="315" spans="1:18" x14ac:dyDescent="0.2">
      <c r="A315" s="39">
        <v>301</v>
      </c>
      <c r="B315" s="308"/>
      <c r="C315" s="292"/>
      <c r="D315" s="275"/>
      <c r="E315" s="275"/>
      <c r="F315" s="275"/>
      <c r="G315" s="275"/>
      <c r="H315" s="299"/>
      <c r="I315" s="300"/>
      <c r="J315" s="294"/>
      <c r="K315" s="306"/>
      <c r="L315" s="330"/>
      <c r="M315" s="331"/>
      <c r="N315" s="332" t="str">
        <f t="shared" si="5"/>
        <v/>
      </c>
      <c r="O315" s="276"/>
      <c r="P315" s="277"/>
      <c r="Q315" s="278"/>
      <c r="R315" s="279"/>
    </row>
    <row r="316" spans="1:18" x14ac:dyDescent="0.2">
      <c r="A316" s="39">
        <v>302</v>
      </c>
      <c r="B316" s="308"/>
      <c r="C316" s="292"/>
      <c r="D316" s="275"/>
      <c r="E316" s="275"/>
      <c r="F316" s="275"/>
      <c r="G316" s="275"/>
      <c r="H316" s="299"/>
      <c r="I316" s="300"/>
      <c r="J316" s="294"/>
      <c r="K316" s="306"/>
      <c r="L316" s="330"/>
      <c r="M316" s="331"/>
      <c r="N316" s="332" t="str">
        <f t="shared" si="5"/>
        <v/>
      </c>
      <c r="O316" s="276"/>
      <c r="P316" s="277"/>
      <c r="Q316" s="278"/>
      <c r="R316" s="279"/>
    </row>
    <row r="317" spans="1:18" x14ac:dyDescent="0.2">
      <c r="A317" s="39">
        <v>303</v>
      </c>
      <c r="B317" s="308"/>
      <c r="C317" s="292"/>
      <c r="D317" s="275"/>
      <c r="E317" s="275"/>
      <c r="F317" s="275"/>
      <c r="G317" s="275"/>
      <c r="H317" s="299"/>
      <c r="I317" s="300"/>
      <c r="J317" s="294"/>
      <c r="K317" s="306"/>
      <c r="L317" s="330"/>
      <c r="M317" s="331"/>
      <c r="N317" s="332" t="str">
        <f t="shared" si="5"/>
        <v/>
      </c>
      <c r="O317" s="276"/>
      <c r="P317" s="277"/>
      <c r="Q317" s="278"/>
      <c r="R317" s="279"/>
    </row>
    <row r="318" spans="1:18" x14ac:dyDescent="0.2">
      <c r="A318" s="39">
        <v>304</v>
      </c>
      <c r="B318" s="308"/>
      <c r="C318" s="292"/>
      <c r="D318" s="275"/>
      <c r="E318" s="275"/>
      <c r="F318" s="275"/>
      <c r="G318" s="275"/>
      <c r="H318" s="299"/>
      <c r="I318" s="300"/>
      <c r="J318" s="294"/>
      <c r="K318" s="306"/>
      <c r="L318" s="330"/>
      <c r="M318" s="331"/>
      <c r="N318" s="332" t="str">
        <f t="shared" si="5"/>
        <v/>
      </c>
      <c r="O318" s="276"/>
      <c r="P318" s="277"/>
      <c r="Q318" s="278"/>
      <c r="R318" s="279"/>
    </row>
    <row r="319" spans="1:18" x14ac:dyDescent="0.2">
      <c r="A319" s="39">
        <v>305</v>
      </c>
      <c r="B319" s="308"/>
      <c r="C319" s="292"/>
      <c r="D319" s="275"/>
      <c r="E319" s="275"/>
      <c r="F319" s="275"/>
      <c r="G319" s="275"/>
      <c r="H319" s="299"/>
      <c r="I319" s="300"/>
      <c r="J319" s="294"/>
      <c r="K319" s="306"/>
      <c r="L319" s="330"/>
      <c r="M319" s="331"/>
      <c r="N319" s="332" t="str">
        <f t="shared" si="5"/>
        <v/>
      </c>
      <c r="O319" s="276"/>
      <c r="P319" s="277"/>
      <c r="Q319" s="278"/>
      <c r="R319" s="279"/>
    </row>
    <row r="320" spans="1:18" x14ac:dyDescent="0.2">
      <c r="A320" s="39">
        <v>306</v>
      </c>
      <c r="B320" s="308"/>
      <c r="C320" s="292"/>
      <c r="D320" s="275"/>
      <c r="E320" s="275"/>
      <c r="F320" s="275"/>
      <c r="G320" s="275"/>
      <c r="H320" s="299"/>
      <c r="I320" s="300"/>
      <c r="J320" s="294"/>
      <c r="K320" s="306"/>
      <c r="L320" s="330"/>
      <c r="M320" s="331"/>
      <c r="N320" s="332" t="str">
        <f t="shared" si="5"/>
        <v/>
      </c>
      <c r="O320" s="276"/>
      <c r="P320" s="277"/>
      <c r="Q320" s="278"/>
      <c r="R320" s="279"/>
    </row>
    <row r="321" spans="1:18" x14ac:dyDescent="0.2">
      <c r="A321" s="39">
        <v>307</v>
      </c>
      <c r="B321" s="308"/>
      <c r="C321" s="292"/>
      <c r="D321" s="275"/>
      <c r="E321" s="275"/>
      <c r="F321" s="275"/>
      <c r="G321" s="275"/>
      <c r="H321" s="299"/>
      <c r="I321" s="300"/>
      <c r="J321" s="294"/>
      <c r="K321" s="306"/>
      <c r="L321" s="330"/>
      <c r="M321" s="331"/>
      <c r="N321" s="332" t="str">
        <f t="shared" si="5"/>
        <v/>
      </c>
      <c r="O321" s="276"/>
      <c r="P321" s="277"/>
      <c r="Q321" s="278"/>
      <c r="R321" s="279"/>
    </row>
    <row r="322" spans="1:18" x14ac:dyDescent="0.2">
      <c r="A322" s="39">
        <v>308</v>
      </c>
      <c r="B322" s="308"/>
      <c r="C322" s="292"/>
      <c r="D322" s="275"/>
      <c r="E322" s="275"/>
      <c r="F322" s="275"/>
      <c r="G322" s="275"/>
      <c r="H322" s="299"/>
      <c r="I322" s="300"/>
      <c r="J322" s="294"/>
      <c r="K322" s="306"/>
      <c r="L322" s="330"/>
      <c r="M322" s="331"/>
      <c r="N322" s="332" t="str">
        <f t="shared" si="5"/>
        <v/>
      </c>
      <c r="O322" s="276"/>
      <c r="P322" s="277"/>
      <c r="Q322" s="278"/>
      <c r="R322" s="279"/>
    </row>
    <row r="323" spans="1:18" x14ac:dyDescent="0.2">
      <c r="A323" s="39">
        <v>309</v>
      </c>
      <c r="B323" s="308"/>
      <c r="C323" s="292"/>
      <c r="D323" s="275"/>
      <c r="E323" s="275"/>
      <c r="F323" s="275"/>
      <c r="G323" s="275"/>
      <c r="H323" s="299"/>
      <c r="I323" s="300"/>
      <c r="J323" s="294"/>
      <c r="K323" s="306"/>
      <c r="L323" s="330"/>
      <c r="M323" s="331"/>
      <c r="N323" s="332" t="str">
        <f t="shared" si="5"/>
        <v/>
      </c>
      <c r="O323" s="276"/>
      <c r="P323" s="277"/>
      <c r="Q323" s="278"/>
      <c r="R323" s="279"/>
    </row>
    <row r="324" spans="1:18" x14ac:dyDescent="0.2">
      <c r="A324" s="39">
        <v>310</v>
      </c>
      <c r="B324" s="308"/>
      <c r="C324" s="292"/>
      <c r="D324" s="275"/>
      <c r="E324" s="275"/>
      <c r="F324" s="275"/>
      <c r="G324" s="275"/>
      <c r="H324" s="299"/>
      <c r="I324" s="300"/>
      <c r="J324" s="294"/>
      <c r="K324" s="306"/>
      <c r="L324" s="330"/>
      <c r="M324" s="331"/>
      <c r="N324" s="332" t="str">
        <f t="shared" si="5"/>
        <v/>
      </c>
      <c r="O324" s="276"/>
      <c r="P324" s="277"/>
      <c r="Q324" s="278"/>
      <c r="R324" s="279"/>
    </row>
    <row r="325" spans="1:18" x14ac:dyDescent="0.2">
      <c r="A325" s="39">
        <v>311</v>
      </c>
      <c r="B325" s="308"/>
      <c r="C325" s="292"/>
      <c r="D325" s="275"/>
      <c r="E325" s="275"/>
      <c r="F325" s="275"/>
      <c r="G325" s="275"/>
      <c r="H325" s="299"/>
      <c r="I325" s="300"/>
      <c r="J325" s="294"/>
      <c r="K325" s="306"/>
      <c r="L325" s="330"/>
      <c r="M325" s="331"/>
      <c r="N325" s="332" t="str">
        <f t="shared" si="5"/>
        <v/>
      </c>
      <c r="O325" s="276"/>
      <c r="P325" s="277"/>
      <c r="Q325" s="278"/>
      <c r="R325" s="279"/>
    </row>
    <row r="326" spans="1:18" x14ac:dyDescent="0.2">
      <c r="A326" s="39">
        <v>312</v>
      </c>
      <c r="B326" s="308"/>
      <c r="C326" s="292"/>
      <c r="D326" s="275"/>
      <c r="E326" s="275"/>
      <c r="F326" s="275"/>
      <c r="G326" s="275"/>
      <c r="H326" s="299"/>
      <c r="I326" s="300"/>
      <c r="J326" s="294"/>
      <c r="K326" s="306"/>
      <c r="L326" s="330"/>
      <c r="M326" s="331"/>
      <c r="N326" s="332" t="str">
        <f t="shared" si="5"/>
        <v/>
      </c>
      <c r="O326" s="276"/>
      <c r="P326" s="277"/>
      <c r="Q326" s="278"/>
      <c r="R326" s="279"/>
    </row>
    <row r="327" spans="1:18" x14ac:dyDescent="0.2">
      <c r="A327" s="39">
        <v>313</v>
      </c>
      <c r="B327" s="308"/>
      <c r="C327" s="292"/>
      <c r="D327" s="275"/>
      <c r="E327" s="275"/>
      <c r="F327" s="275"/>
      <c r="G327" s="275"/>
      <c r="H327" s="299"/>
      <c r="I327" s="300"/>
      <c r="J327" s="294"/>
      <c r="K327" s="306"/>
      <c r="L327" s="330"/>
      <c r="M327" s="331"/>
      <c r="N327" s="332" t="str">
        <f t="shared" si="5"/>
        <v/>
      </c>
      <c r="O327" s="276"/>
      <c r="P327" s="277"/>
      <c r="Q327" s="278"/>
      <c r="R327" s="279"/>
    </row>
    <row r="328" spans="1:18" x14ac:dyDescent="0.2">
      <c r="A328" s="39">
        <v>314</v>
      </c>
      <c r="B328" s="308"/>
      <c r="C328" s="292"/>
      <c r="D328" s="275"/>
      <c r="E328" s="275"/>
      <c r="F328" s="275"/>
      <c r="G328" s="275"/>
      <c r="H328" s="299"/>
      <c r="I328" s="300"/>
      <c r="J328" s="294"/>
      <c r="K328" s="306"/>
      <c r="L328" s="330"/>
      <c r="M328" s="331"/>
      <c r="N328" s="332" t="str">
        <f t="shared" si="5"/>
        <v/>
      </c>
      <c r="O328" s="276"/>
      <c r="P328" s="277"/>
      <c r="Q328" s="278"/>
      <c r="R328" s="279"/>
    </row>
    <row r="329" spans="1:18" x14ac:dyDescent="0.2">
      <c r="A329" s="39">
        <v>315</v>
      </c>
      <c r="B329" s="308"/>
      <c r="C329" s="292"/>
      <c r="D329" s="275"/>
      <c r="E329" s="275"/>
      <c r="F329" s="275"/>
      <c r="G329" s="275"/>
      <c r="H329" s="299"/>
      <c r="I329" s="300"/>
      <c r="J329" s="294"/>
      <c r="K329" s="306"/>
      <c r="L329" s="330"/>
      <c r="M329" s="331"/>
      <c r="N329" s="332" t="str">
        <f t="shared" si="5"/>
        <v/>
      </c>
      <c r="O329" s="276"/>
      <c r="P329" s="277"/>
      <c r="Q329" s="278"/>
      <c r="R329" s="279"/>
    </row>
    <row r="330" spans="1:18" x14ac:dyDescent="0.2">
      <c r="A330" s="39">
        <v>316</v>
      </c>
      <c r="B330" s="308"/>
      <c r="C330" s="292"/>
      <c r="D330" s="275"/>
      <c r="E330" s="275"/>
      <c r="F330" s="275"/>
      <c r="G330" s="275"/>
      <c r="H330" s="299"/>
      <c r="I330" s="300"/>
      <c r="J330" s="294"/>
      <c r="K330" s="306"/>
      <c r="L330" s="330"/>
      <c r="M330" s="331"/>
      <c r="N330" s="332" t="str">
        <f t="shared" si="5"/>
        <v/>
      </c>
      <c r="O330" s="276"/>
      <c r="P330" s="277"/>
      <c r="Q330" s="278"/>
      <c r="R330" s="279"/>
    </row>
    <row r="331" spans="1:18" x14ac:dyDescent="0.2">
      <c r="A331" s="39">
        <v>317</v>
      </c>
      <c r="B331" s="308"/>
      <c r="C331" s="292"/>
      <c r="D331" s="275"/>
      <c r="E331" s="275"/>
      <c r="F331" s="275"/>
      <c r="G331" s="275"/>
      <c r="H331" s="299"/>
      <c r="I331" s="300"/>
      <c r="J331" s="294"/>
      <c r="K331" s="306"/>
      <c r="L331" s="330"/>
      <c r="M331" s="331"/>
      <c r="N331" s="332" t="str">
        <f t="shared" si="5"/>
        <v/>
      </c>
      <c r="O331" s="276"/>
      <c r="P331" s="277"/>
      <c r="Q331" s="278"/>
      <c r="R331" s="279"/>
    </row>
    <row r="332" spans="1:18" x14ac:dyDescent="0.2">
      <c r="A332" s="39">
        <v>318</v>
      </c>
      <c r="B332" s="308"/>
      <c r="C332" s="292"/>
      <c r="D332" s="275"/>
      <c r="E332" s="275"/>
      <c r="F332" s="275"/>
      <c r="G332" s="275"/>
      <c r="H332" s="299"/>
      <c r="I332" s="300"/>
      <c r="J332" s="294"/>
      <c r="K332" s="306"/>
      <c r="L332" s="330"/>
      <c r="M332" s="331"/>
      <c r="N332" s="332" t="str">
        <f t="shared" si="5"/>
        <v/>
      </c>
      <c r="O332" s="276"/>
      <c r="P332" s="277"/>
      <c r="Q332" s="278"/>
      <c r="R332" s="279"/>
    </row>
    <row r="333" spans="1:18" x14ac:dyDescent="0.2">
      <c r="A333" s="39">
        <v>319</v>
      </c>
      <c r="B333" s="308"/>
      <c r="C333" s="292"/>
      <c r="D333" s="275"/>
      <c r="E333" s="275"/>
      <c r="F333" s="275"/>
      <c r="G333" s="275"/>
      <c r="H333" s="299"/>
      <c r="I333" s="300"/>
      <c r="J333" s="294"/>
      <c r="K333" s="306"/>
      <c r="L333" s="330"/>
      <c r="M333" s="331"/>
      <c r="N333" s="332" t="str">
        <f t="shared" si="5"/>
        <v/>
      </c>
      <c r="O333" s="276"/>
      <c r="P333" s="277"/>
      <c r="Q333" s="278"/>
      <c r="R333" s="279"/>
    </row>
    <row r="334" spans="1:18" x14ac:dyDescent="0.2">
      <c r="A334" s="39">
        <v>320</v>
      </c>
      <c r="B334" s="308"/>
      <c r="C334" s="292"/>
      <c r="D334" s="275"/>
      <c r="E334" s="275"/>
      <c r="F334" s="275"/>
      <c r="G334" s="275"/>
      <c r="H334" s="299"/>
      <c r="I334" s="300"/>
      <c r="J334" s="294"/>
      <c r="K334" s="306"/>
      <c r="L334" s="330"/>
      <c r="M334" s="331"/>
      <c r="N334" s="332" t="str">
        <f t="shared" si="5"/>
        <v/>
      </c>
      <c r="O334" s="276"/>
      <c r="P334" s="277"/>
      <c r="Q334" s="278"/>
      <c r="R334" s="279"/>
    </row>
    <row r="335" spans="1:18" x14ac:dyDescent="0.2">
      <c r="A335" s="39">
        <v>321</v>
      </c>
      <c r="B335" s="308"/>
      <c r="C335" s="292"/>
      <c r="D335" s="275"/>
      <c r="E335" s="275"/>
      <c r="F335" s="275"/>
      <c r="G335" s="275"/>
      <c r="H335" s="299"/>
      <c r="I335" s="300"/>
      <c r="J335" s="294"/>
      <c r="K335" s="306"/>
      <c r="L335" s="330"/>
      <c r="M335" s="331"/>
      <c r="N335" s="332" t="str">
        <f t="shared" si="5"/>
        <v/>
      </c>
      <c r="O335" s="276"/>
      <c r="P335" s="277"/>
      <c r="Q335" s="278"/>
      <c r="R335" s="279"/>
    </row>
    <row r="336" spans="1:18" x14ac:dyDescent="0.2">
      <c r="A336" s="39">
        <v>322</v>
      </c>
      <c r="B336" s="308"/>
      <c r="C336" s="292"/>
      <c r="D336" s="275"/>
      <c r="E336" s="275"/>
      <c r="F336" s="275"/>
      <c r="G336" s="275"/>
      <c r="H336" s="299"/>
      <c r="I336" s="300"/>
      <c r="J336" s="294"/>
      <c r="K336" s="306"/>
      <c r="L336" s="330"/>
      <c r="M336" s="331"/>
      <c r="N336" s="332" t="str">
        <f t="shared" ref="N336:N399" si="6">IF($B336="部分返金",$L336-$M336,IF($B336="追加売上",$L336+$M336,""))</f>
        <v/>
      </c>
      <c r="O336" s="276"/>
      <c r="P336" s="277"/>
      <c r="Q336" s="278"/>
      <c r="R336" s="279"/>
    </row>
    <row r="337" spans="1:18" x14ac:dyDescent="0.2">
      <c r="A337" s="39">
        <v>323</v>
      </c>
      <c r="B337" s="308"/>
      <c r="C337" s="292"/>
      <c r="D337" s="275"/>
      <c r="E337" s="275"/>
      <c r="F337" s="275"/>
      <c r="G337" s="275"/>
      <c r="H337" s="299"/>
      <c r="I337" s="300"/>
      <c r="J337" s="294"/>
      <c r="K337" s="306"/>
      <c r="L337" s="330"/>
      <c r="M337" s="331"/>
      <c r="N337" s="332" t="str">
        <f t="shared" si="6"/>
        <v/>
      </c>
      <c r="O337" s="276"/>
      <c r="P337" s="277"/>
      <c r="Q337" s="278"/>
      <c r="R337" s="279"/>
    </row>
    <row r="338" spans="1:18" x14ac:dyDescent="0.2">
      <c r="A338" s="39">
        <v>324</v>
      </c>
      <c r="B338" s="308"/>
      <c r="C338" s="292"/>
      <c r="D338" s="275"/>
      <c r="E338" s="275"/>
      <c r="F338" s="275"/>
      <c r="G338" s="275"/>
      <c r="H338" s="299"/>
      <c r="I338" s="300"/>
      <c r="J338" s="294"/>
      <c r="K338" s="306"/>
      <c r="L338" s="330"/>
      <c r="M338" s="331"/>
      <c r="N338" s="332" t="str">
        <f t="shared" si="6"/>
        <v/>
      </c>
      <c r="O338" s="276"/>
      <c r="P338" s="277"/>
      <c r="Q338" s="278"/>
      <c r="R338" s="279"/>
    </row>
    <row r="339" spans="1:18" x14ac:dyDescent="0.2">
      <c r="A339" s="39">
        <v>325</v>
      </c>
      <c r="B339" s="308"/>
      <c r="C339" s="292"/>
      <c r="D339" s="275"/>
      <c r="E339" s="275"/>
      <c r="F339" s="275"/>
      <c r="G339" s="275"/>
      <c r="H339" s="299"/>
      <c r="I339" s="300"/>
      <c r="J339" s="294"/>
      <c r="K339" s="306"/>
      <c r="L339" s="330"/>
      <c r="M339" s="331"/>
      <c r="N339" s="332" t="str">
        <f t="shared" si="6"/>
        <v/>
      </c>
      <c r="O339" s="276"/>
      <c r="P339" s="277"/>
      <c r="Q339" s="278"/>
      <c r="R339" s="279"/>
    </row>
    <row r="340" spans="1:18" x14ac:dyDescent="0.2">
      <c r="A340" s="39">
        <v>326</v>
      </c>
      <c r="B340" s="308"/>
      <c r="C340" s="292"/>
      <c r="D340" s="275"/>
      <c r="E340" s="275"/>
      <c r="F340" s="275"/>
      <c r="G340" s="275"/>
      <c r="H340" s="299"/>
      <c r="I340" s="300"/>
      <c r="J340" s="294"/>
      <c r="K340" s="306"/>
      <c r="L340" s="330"/>
      <c r="M340" s="331"/>
      <c r="N340" s="332" t="str">
        <f t="shared" si="6"/>
        <v/>
      </c>
      <c r="O340" s="276"/>
      <c r="P340" s="277"/>
      <c r="Q340" s="278"/>
      <c r="R340" s="279"/>
    </row>
    <row r="341" spans="1:18" x14ac:dyDescent="0.2">
      <c r="A341" s="39">
        <v>327</v>
      </c>
      <c r="B341" s="308"/>
      <c r="C341" s="292"/>
      <c r="D341" s="275"/>
      <c r="E341" s="275"/>
      <c r="F341" s="275"/>
      <c r="G341" s="275"/>
      <c r="H341" s="299"/>
      <c r="I341" s="300"/>
      <c r="J341" s="294"/>
      <c r="K341" s="306"/>
      <c r="L341" s="330"/>
      <c r="M341" s="331"/>
      <c r="N341" s="332" t="str">
        <f t="shared" si="6"/>
        <v/>
      </c>
      <c r="O341" s="276"/>
      <c r="P341" s="277"/>
      <c r="Q341" s="278"/>
      <c r="R341" s="279"/>
    </row>
    <row r="342" spans="1:18" x14ac:dyDescent="0.2">
      <c r="A342" s="39">
        <v>328</v>
      </c>
      <c r="B342" s="308"/>
      <c r="C342" s="292"/>
      <c r="D342" s="275"/>
      <c r="E342" s="275"/>
      <c r="F342" s="275"/>
      <c r="G342" s="275"/>
      <c r="H342" s="299"/>
      <c r="I342" s="300"/>
      <c r="J342" s="294"/>
      <c r="K342" s="306"/>
      <c r="L342" s="330"/>
      <c r="M342" s="331"/>
      <c r="N342" s="332" t="str">
        <f t="shared" si="6"/>
        <v/>
      </c>
      <c r="O342" s="276"/>
      <c r="P342" s="277"/>
      <c r="Q342" s="278"/>
      <c r="R342" s="279"/>
    </row>
    <row r="343" spans="1:18" x14ac:dyDescent="0.2">
      <c r="A343" s="39">
        <v>329</v>
      </c>
      <c r="B343" s="308"/>
      <c r="C343" s="292"/>
      <c r="D343" s="275"/>
      <c r="E343" s="275"/>
      <c r="F343" s="275"/>
      <c r="G343" s="275"/>
      <c r="H343" s="299"/>
      <c r="I343" s="300"/>
      <c r="J343" s="294"/>
      <c r="K343" s="306"/>
      <c r="L343" s="330"/>
      <c r="M343" s="331"/>
      <c r="N343" s="332" t="str">
        <f t="shared" si="6"/>
        <v/>
      </c>
      <c r="O343" s="276"/>
      <c r="P343" s="277"/>
      <c r="Q343" s="278"/>
      <c r="R343" s="279"/>
    </row>
    <row r="344" spans="1:18" x14ac:dyDescent="0.2">
      <c r="A344" s="39">
        <v>330</v>
      </c>
      <c r="B344" s="308"/>
      <c r="C344" s="292"/>
      <c r="D344" s="275"/>
      <c r="E344" s="275"/>
      <c r="F344" s="275"/>
      <c r="G344" s="275"/>
      <c r="H344" s="299"/>
      <c r="I344" s="300"/>
      <c r="J344" s="294"/>
      <c r="K344" s="306"/>
      <c r="L344" s="330"/>
      <c r="M344" s="331"/>
      <c r="N344" s="332" t="str">
        <f t="shared" si="6"/>
        <v/>
      </c>
      <c r="O344" s="276"/>
      <c r="P344" s="277"/>
      <c r="Q344" s="278"/>
      <c r="R344" s="279"/>
    </row>
    <row r="345" spans="1:18" x14ac:dyDescent="0.2">
      <c r="A345" s="39">
        <v>331</v>
      </c>
      <c r="B345" s="308"/>
      <c r="C345" s="292"/>
      <c r="D345" s="275"/>
      <c r="E345" s="275"/>
      <c r="F345" s="275"/>
      <c r="G345" s="275"/>
      <c r="H345" s="299"/>
      <c r="I345" s="300"/>
      <c r="J345" s="294"/>
      <c r="K345" s="306"/>
      <c r="L345" s="330"/>
      <c r="M345" s="331"/>
      <c r="N345" s="332" t="str">
        <f t="shared" si="6"/>
        <v/>
      </c>
      <c r="O345" s="276"/>
      <c r="P345" s="277"/>
      <c r="Q345" s="278"/>
      <c r="R345" s="279"/>
    </row>
    <row r="346" spans="1:18" x14ac:dyDescent="0.2">
      <c r="A346" s="39">
        <v>332</v>
      </c>
      <c r="B346" s="308"/>
      <c r="C346" s="292"/>
      <c r="D346" s="275"/>
      <c r="E346" s="275"/>
      <c r="F346" s="275"/>
      <c r="G346" s="275"/>
      <c r="H346" s="299"/>
      <c r="I346" s="300"/>
      <c r="J346" s="294"/>
      <c r="K346" s="306"/>
      <c r="L346" s="330"/>
      <c r="M346" s="331"/>
      <c r="N346" s="332" t="str">
        <f t="shared" si="6"/>
        <v/>
      </c>
      <c r="O346" s="276"/>
      <c r="P346" s="277"/>
      <c r="Q346" s="278"/>
      <c r="R346" s="279"/>
    </row>
    <row r="347" spans="1:18" x14ac:dyDescent="0.2">
      <c r="A347" s="39">
        <v>333</v>
      </c>
      <c r="B347" s="308"/>
      <c r="C347" s="292"/>
      <c r="D347" s="275"/>
      <c r="E347" s="275"/>
      <c r="F347" s="275"/>
      <c r="G347" s="275"/>
      <c r="H347" s="299"/>
      <c r="I347" s="300"/>
      <c r="J347" s="294"/>
      <c r="K347" s="306"/>
      <c r="L347" s="330"/>
      <c r="M347" s="331"/>
      <c r="N347" s="332" t="str">
        <f t="shared" si="6"/>
        <v/>
      </c>
      <c r="O347" s="276"/>
      <c r="P347" s="277"/>
      <c r="Q347" s="278"/>
      <c r="R347" s="279"/>
    </row>
    <row r="348" spans="1:18" x14ac:dyDescent="0.2">
      <c r="A348" s="39">
        <v>334</v>
      </c>
      <c r="B348" s="308"/>
      <c r="C348" s="292"/>
      <c r="D348" s="275"/>
      <c r="E348" s="275"/>
      <c r="F348" s="275"/>
      <c r="G348" s="275"/>
      <c r="H348" s="299"/>
      <c r="I348" s="300"/>
      <c r="J348" s="294"/>
      <c r="K348" s="306"/>
      <c r="L348" s="330"/>
      <c r="M348" s="331"/>
      <c r="N348" s="332" t="str">
        <f t="shared" si="6"/>
        <v/>
      </c>
      <c r="O348" s="276"/>
      <c r="P348" s="277"/>
      <c r="Q348" s="278"/>
      <c r="R348" s="279"/>
    </row>
    <row r="349" spans="1:18" x14ac:dyDescent="0.2">
      <c r="A349" s="39">
        <v>335</v>
      </c>
      <c r="B349" s="308"/>
      <c r="C349" s="292"/>
      <c r="D349" s="275"/>
      <c r="E349" s="275"/>
      <c r="F349" s="275"/>
      <c r="G349" s="275"/>
      <c r="H349" s="299"/>
      <c r="I349" s="300"/>
      <c r="J349" s="294"/>
      <c r="K349" s="306"/>
      <c r="L349" s="330"/>
      <c r="M349" s="331"/>
      <c r="N349" s="332" t="str">
        <f t="shared" si="6"/>
        <v/>
      </c>
      <c r="O349" s="276"/>
      <c r="P349" s="277"/>
      <c r="Q349" s="278"/>
      <c r="R349" s="279"/>
    </row>
    <row r="350" spans="1:18" x14ac:dyDescent="0.2">
      <c r="A350" s="39">
        <v>336</v>
      </c>
      <c r="B350" s="308"/>
      <c r="C350" s="292"/>
      <c r="D350" s="275"/>
      <c r="E350" s="275"/>
      <c r="F350" s="275"/>
      <c r="G350" s="275"/>
      <c r="H350" s="299"/>
      <c r="I350" s="300"/>
      <c r="J350" s="294"/>
      <c r="K350" s="306"/>
      <c r="L350" s="330"/>
      <c r="M350" s="331"/>
      <c r="N350" s="332" t="str">
        <f t="shared" si="6"/>
        <v/>
      </c>
      <c r="O350" s="276"/>
      <c r="P350" s="277"/>
      <c r="Q350" s="278"/>
      <c r="R350" s="279"/>
    </row>
    <row r="351" spans="1:18" x14ac:dyDescent="0.2">
      <c r="A351" s="39">
        <v>337</v>
      </c>
      <c r="B351" s="308"/>
      <c r="C351" s="292"/>
      <c r="D351" s="275"/>
      <c r="E351" s="275"/>
      <c r="F351" s="275"/>
      <c r="G351" s="275"/>
      <c r="H351" s="299"/>
      <c r="I351" s="300"/>
      <c r="J351" s="294"/>
      <c r="K351" s="306"/>
      <c r="L351" s="330"/>
      <c r="M351" s="331"/>
      <c r="N351" s="332" t="str">
        <f t="shared" si="6"/>
        <v/>
      </c>
      <c r="O351" s="276"/>
      <c r="P351" s="277"/>
      <c r="Q351" s="278"/>
      <c r="R351" s="279"/>
    </row>
    <row r="352" spans="1:18" x14ac:dyDescent="0.2">
      <c r="A352" s="39">
        <v>338</v>
      </c>
      <c r="B352" s="308"/>
      <c r="C352" s="292"/>
      <c r="D352" s="275"/>
      <c r="E352" s="275"/>
      <c r="F352" s="275"/>
      <c r="G352" s="275"/>
      <c r="H352" s="299"/>
      <c r="I352" s="300"/>
      <c r="J352" s="294"/>
      <c r="K352" s="306"/>
      <c r="L352" s="330"/>
      <c r="M352" s="331"/>
      <c r="N352" s="332" t="str">
        <f t="shared" si="6"/>
        <v/>
      </c>
      <c r="O352" s="276"/>
      <c r="P352" s="277"/>
      <c r="Q352" s="278"/>
      <c r="R352" s="279"/>
    </row>
    <row r="353" spans="1:18" x14ac:dyDescent="0.2">
      <c r="A353" s="39">
        <v>339</v>
      </c>
      <c r="B353" s="308"/>
      <c r="C353" s="292"/>
      <c r="D353" s="275"/>
      <c r="E353" s="275"/>
      <c r="F353" s="275"/>
      <c r="G353" s="275"/>
      <c r="H353" s="299"/>
      <c r="I353" s="300"/>
      <c r="J353" s="294"/>
      <c r="K353" s="306"/>
      <c r="L353" s="330"/>
      <c r="M353" s="331"/>
      <c r="N353" s="332" t="str">
        <f t="shared" si="6"/>
        <v/>
      </c>
      <c r="O353" s="276"/>
      <c r="P353" s="277"/>
      <c r="Q353" s="278"/>
      <c r="R353" s="279"/>
    </row>
    <row r="354" spans="1:18" x14ac:dyDescent="0.2">
      <c r="A354" s="39">
        <v>340</v>
      </c>
      <c r="B354" s="308"/>
      <c r="C354" s="292"/>
      <c r="D354" s="275"/>
      <c r="E354" s="275"/>
      <c r="F354" s="275"/>
      <c r="G354" s="275"/>
      <c r="H354" s="299"/>
      <c r="I354" s="300"/>
      <c r="J354" s="294"/>
      <c r="K354" s="306"/>
      <c r="L354" s="330"/>
      <c r="M354" s="331"/>
      <c r="N354" s="332" t="str">
        <f t="shared" si="6"/>
        <v/>
      </c>
      <c r="O354" s="276"/>
      <c r="P354" s="277"/>
      <c r="Q354" s="278"/>
      <c r="R354" s="279"/>
    </row>
    <row r="355" spans="1:18" x14ac:dyDescent="0.2">
      <c r="A355" s="39">
        <v>341</v>
      </c>
      <c r="B355" s="308"/>
      <c r="C355" s="292"/>
      <c r="D355" s="275"/>
      <c r="E355" s="275"/>
      <c r="F355" s="275"/>
      <c r="G355" s="275"/>
      <c r="H355" s="299"/>
      <c r="I355" s="300"/>
      <c r="J355" s="294"/>
      <c r="K355" s="306"/>
      <c r="L355" s="330"/>
      <c r="M355" s="331"/>
      <c r="N355" s="332" t="str">
        <f t="shared" si="6"/>
        <v/>
      </c>
      <c r="O355" s="276"/>
      <c r="P355" s="277"/>
      <c r="Q355" s="278"/>
      <c r="R355" s="279"/>
    </row>
    <row r="356" spans="1:18" x14ac:dyDescent="0.2">
      <c r="A356" s="39">
        <v>342</v>
      </c>
      <c r="B356" s="308"/>
      <c r="C356" s="292"/>
      <c r="D356" s="275"/>
      <c r="E356" s="275"/>
      <c r="F356" s="275"/>
      <c r="G356" s="275"/>
      <c r="H356" s="299"/>
      <c r="I356" s="300"/>
      <c r="J356" s="294"/>
      <c r="K356" s="306"/>
      <c r="L356" s="330"/>
      <c r="M356" s="331"/>
      <c r="N356" s="332" t="str">
        <f t="shared" si="6"/>
        <v/>
      </c>
      <c r="O356" s="276"/>
      <c r="P356" s="277"/>
      <c r="Q356" s="278"/>
      <c r="R356" s="279"/>
    </row>
    <row r="357" spans="1:18" x14ac:dyDescent="0.2">
      <c r="A357" s="39">
        <v>343</v>
      </c>
      <c r="B357" s="308"/>
      <c r="C357" s="292"/>
      <c r="D357" s="275"/>
      <c r="E357" s="275"/>
      <c r="F357" s="275"/>
      <c r="G357" s="275"/>
      <c r="H357" s="299"/>
      <c r="I357" s="300"/>
      <c r="J357" s="294"/>
      <c r="K357" s="306"/>
      <c r="L357" s="330"/>
      <c r="M357" s="331"/>
      <c r="N357" s="332" t="str">
        <f t="shared" si="6"/>
        <v/>
      </c>
      <c r="O357" s="276"/>
      <c r="P357" s="277"/>
      <c r="Q357" s="278"/>
      <c r="R357" s="279"/>
    </row>
    <row r="358" spans="1:18" x14ac:dyDescent="0.2">
      <c r="A358" s="39">
        <v>344</v>
      </c>
      <c r="B358" s="308"/>
      <c r="C358" s="292"/>
      <c r="D358" s="275"/>
      <c r="E358" s="275"/>
      <c r="F358" s="275"/>
      <c r="G358" s="275"/>
      <c r="H358" s="299"/>
      <c r="I358" s="300"/>
      <c r="J358" s="294"/>
      <c r="K358" s="306"/>
      <c r="L358" s="330"/>
      <c r="M358" s="331"/>
      <c r="N358" s="332" t="str">
        <f t="shared" si="6"/>
        <v/>
      </c>
      <c r="O358" s="276"/>
      <c r="P358" s="277"/>
      <c r="Q358" s="278"/>
      <c r="R358" s="279"/>
    </row>
    <row r="359" spans="1:18" x14ac:dyDescent="0.2">
      <c r="A359" s="39">
        <v>345</v>
      </c>
      <c r="B359" s="308"/>
      <c r="C359" s="292"/>
      <c r="D359" s="275"/>
      <c r="E359" s="275"/>
      <c r="F359" s="275"/>
      <c r="G359" s="275"/>
      <c r="H359" s="299"/>
      <c r="I359" s="300"/>
      <c r="J359" s="294"/>
      <c r="K359" s="306"/>
      <c r="L359" s="330"/>
      <c r="M359" s="331"/>
      <c r="N359" s="332" t="str">
        <f t="shared" si="6"/>
        <v/>
      </c>
      <c r="O359" s="276"/>
      <c r="P359" s="277"/>
      <c r="Q359" s="278"/>
      <c r="R359" s="279"/>
    </row>
    <row r="360" spans="1:18" x14ac:dyDescent="0.2">
      <c r="A360" s="39">
        <v>346</v>
      </c>
      <c r="B360" s="308"/>
      <c r="C360" s="292"/>
      <c r="D360" s="275"/>
      <c r="E360" s="275"/>
      <c r="F360" s="275"/>
      <c r="G360" s="275"/>
      <c r="H360" s="299"/>
      <c r="I360" s="300"/>
      <c r="J360" s="294"/>
      <c r="K360" s="306"/>
      <c r="L360" s="330"/>
      <c r="M360" s="331"/>
      <c r="N360" s="332" t="str">
        <f t="shared" si="6"/>
        <v/>
      </c>
      <c r="O360" s="276"/>
      <c r="P360" s="277"/>
      <c r="Q360" s="278"/>
      <c r="R360" s="279"/>
    </row>
    <row r="361" spans="1:18" x14ac:dyDescent="0.2">
      <c r="A361" s="39">
        <v>347</v>
      </c>
      <c r="B361" s="308"/>
      <c r="C361" s="292"/>
      <c r="D361" s="275"/>
      <c r="E361" s="275"/>
      <c r="F361" s="275"/>
      <c r="G361" s="275"/>
      <c r="H361" s="299"/>
      <c r="I361" s="300"/>
      <c r="J361" s="294"/>
      <c r="K361" s="306"/>
      <c r="L361" s="330"/>
      <c r="M361" s="331"/>
      <c r="N361" s="332" t="str">
        <f t="shared" si="6"/>
        <v/>
      </c>
      <c r="O361" s="276"/>
      <c r="P361" s="277"/>
      <c r="Q361" s="278"/>
      <c r="R361" s="279"/>
    </row>
    <row r="362" spans="1:18" x14ac:dyDescent="0.2">
      <c r="A362" s="39">
        <v>348</v>
      </c>
      <c r="B362" s="308"/>
      <c r="C362" s="292"/>
      <c r="D362" s="275"/>
      <c r="E362" s="275"/>
      <c r="F362" s="275"/>
      <c r="G362" s="275"/>
      <c r="H362" s="299"/>
      <c r="I362" s="300"/>
      <c r="J362" s="294"/>
      <c r="K362" s="306"/>
      <c r="L362" s="330"/>
      <c r="M362" s="331"/>
      <c r="N362" s="332" t="str">
        <f t="shared" si="6"/>
        <v/>
      </c>
      <c r="O362" s="276"/>
      <c r="P362" s="277"/>
      <c r="Q362" s="278"/>
      <c r="R362" s="279"/>
    </row>
    <row r="363" spans="1:18" x14ac:dyDescent="0.2">
      <c r="A363" s="39">
        <v>349</v>
      </c>
      <c r="B363" s="308"/>
      <c r="C363" s="292"/>
      <c r="D363" s="275"/>
      <c r="E363" s="275"/>
      <c r="F363" s="275"/>
      <c r="G363" s="275"/>
      <c r="H363" s="299"/>
      <c r="I363" s="300"/>
      <c r="J363" s="294"/>
      <c r="K363" s="306"/>
      <c r="L363" s="330"/>
      <c r="M363" s="331"/>
      <c r="N363" s="332" t="str">
        <f t="shared" si="6"/>
        <v/>
      </c>
      <c r="O363" s="276"/>
      <c r="P363" s="277"/>
      <c r="Q363" s="278"/>
      <c r="R363" s="279"/>
    </row>
    <row r="364" spans="1:18" x14ac:dyDescent="0.2">
      <c r="A364" s="39">
        <v>350</v>
      </c>
      <c r="B364" s="308"/>
      <c r="C364" s="292"/>
      <c r="D364" s="275"/>
      <c r="E364" s="275"/>
      <c r="F364" s="275"/>
      <c r="G364" s="275"/>
      <c r="H364" s="299"/>
      <c r="I364" s="300"/>
      <c r="J364" s="294"/>
      <c r="K364" s="306"/>
      <c r="L364" s="330"/>
      <c r="M364" s="331"/>
      <c r="N364" s="332" t="str">
        <f t="shared" si="6"/>
        <v/>
      </c>
      <c r="O364" s="276"/>
      <c r="P364" s="277"/>
      <c r="Q364" s="278"/>
      <c r="R364" s="279"/>
    </row>
    <row r="365" spans="1:18" x14ac:dyDescent="0.2">
      <c r="A365" s="39">
        <v>351</v>
      </c>
      <c r="B365" s="308"/>
      <c r="C365" s="292"/>
      <c r="D365" s="275"/>
      <c r="E365" s="275"/>
      <c r="F365" s="275"/>
      <c r="G365" s="275"/>
      <c r="H365" s="299"/>
      <c r="I365" s="300"/>
      <c r="J365" s="294"/>
      <c r="K365" s="306"/>
      <c r="L365" s="330"/>
      <c r="M365" s="331"/>
      <c r="N365" s="332" t="str">
        <f t="shared" si="6"/>
        <v/>
      </c>
      <c r="O365" s="276"/>
      <c r="P365" s="277"/>
      <c r="Q365" s="278"/>
      <c r="R365" s="279"/>
    </row>
    <row r="366" spans="1:18" x14ac:dyDescent="0.2">
      <c r="A366" s="39">
        <v>352</v>
      </c>
      <c r="B366" s="308"/>
      <c r="C366" s="292"/>
      <c r="D366" s="275"/>
      <c r="E366" s="275"/>
      <c r="F366" s="275"/>
      <c r="G366" s="275"/>
      <c r="H366" s="299"/>
      <c r="I366" s="300"/>
      <c r="J366" s="294"/>
      <c r="K366" s="306"/>
      <c r="L366" s="330"/>
      <c r="M366" s="331"/>
      <c r="N366" s="332" t="str">
        <f t="shared" si="6"/>
        <v/>
      </c>
      <c r="O366" s="276"/>
      <c r="P366" s="277"/>
      <c r="Q366" s="278"/>
      <c r="R366" s="279"/>
    </row>
    <row r="367" spans="1:18" x14ac:dyDescent="0.2">
      <c r="A367" s="39">
        <v>353</v>
      </c>
      <c r="B367" s="308"/>
      <c r="C367" s="292"/>
      <c r="D367" s="275"/>
      <c r="E367" s="275"/>
      <c r="F367" s="275"/>
      <c r="G367" s="275"/>
      <c r="H367" s="299"/>
      <c r="I367" s="300"/>
      <c r="J367" s="294"/>
      <c r="K367" s="306"/>
      <c r="L367" s="330"/>
      <c r="M367" s="331"/>
      <c r="N367" s="332" t="str">
        <f t="shared" si="6"/>
        <v/>
      </c>
      <c r="O367" s="276"/>
      <c r="P367" s="277"/>
      <c r="Q367" s="278"/>
      <c r="R367" s="279"/>
    </row>
    <row r="368" spans="1:18" x14ac:dyDescent="0.2">
      <c r="A368" s="39">
        <v>354</v>
      </c>
      <c r="B368" s="308"/>
      <c r="C368" s="292"/>
      <c r="D368" s="275"/>
      <c r="E368" s="275"/>
      <c r="F368" s="275"/>
      <c r="G368" s="275"/>
      <c r="H368" s="299"/>
      <c r="I368" s="300"/>
      <c r="J368" s="294"/>
      <c r="K368" s="306"/>
      <c r="L368" s="330"/>
      <c r="M368" s="331"/>
      <c r="N368" s="332" t="str">
        <f t="shared" si="6"/>
        <v/>
      </c>
      <c r="O368" s="276"/>
      <c r="P368" s="277"/>
      <c r="Q368" s="278"/>
      <c r="R368" s="279"/>
    </row>
    <row r="369" spans="1:18" x14ac:dyDescent="0.2">
      <c r="A369" s="39">
        <v>355</v>
      </c>
      <c r="B369" s="308"/>
      <c r="C369" s="292"/>
      <c r="D369" s="275"/>
      <c r="E369" s="275"/>
      <c r="F369" s="275"/>
      <c r="G369" s="275"/>
      <c r="H369" s="299"/>
      <c r="I369" s="300"/>
      <c r="J369" s="294"/>
      <c r="K369" s="306"/>
      <c r="L369" s="330"/>
      <c r="M369" s="331"/>
      <c r="N369" s="332" t="str">
        <f t="shared" si="6"/>
        <v/>
      </c>
      <c r="O369" s="276"/>
      <c r="P369" s="277"/>
      <c r="Q369" s="278"/>
      <c r="R369" s="279"/>
    </row>
    <row r="370" spans="1:18" x14ac:dyDescent="0.2">
      <c r="A370" s="39">
        <v>356</v>
      </c>
      <c r="B370" s="308"/>
      <c r="C370" s="292"/>
      <c r="D370" s="275"/>
      <c r="E370" s="275"/>
      <c r="F370" s="275"/>
      <c r="G370" s="275"/>
      <c r="H370" s="299"/>
      <c r="I370" s="300"/>
      <c r="J370" s="294"/>
      <c r="K370" s="306"/>
      <c r="L370" s="330"/>
      <c r="M370" s="331"/>
      <c r="N370" s="332" t="str">
        <f t="shared" si="6"/>
        <v/>
      </c>
      <c r="O370" s="276"/>
      <c r="P370" s="277"/>
      <c r="Q370" s="278"/>
      <c r="R370" s="279"/>
    </row>
    <row r="371" spans="1:18" x14ac:dyDescent="0.2">
      <c r="A371" s="39">
        <v>357</v>
      </c>
      <c r="B371" s="308"/>
      <c r="C371" s="292"/>
      <c r="D371" s="275"/>
      <c r="E371" s="275"/>
      <c r="F371" s="275"/>
      <c r="G371" s="275"/>
      <c r="H371" s="299"/>
      <c r="I371" s="300"/>
      <c r="J371" s="294"/>
      <c r="K371" s="306"/>
      <c r="L371" s="330"/>
      <c r="M371" s="331"/>
      <c r="N371" s="332" t="str">
        <f t="shared" si="6"/>
        <v/>
      </c>
      <c r="O371" s="276"/>
      <c r="P371" s="277"/>
      <c r="Q371" s="278"/>
      <c r="R371" s="279"/>
    </row>
    <row r="372" spans="1:18" x14ac:dyDescent="0.2">
      <c r="A372" s="39">
        <v>358</v>
      </c>
      <c r="B372" s="308"/>
      <c r="C372" s="292"/>
      <c r="D372" s="275"/>
      <c r="E372" s="275"/>
      <c r="F372" s="275"/>
      <c r="G372" s="275"/>
      <c r="H372" s="299"/>
      <c r="I372" s="300"/>
      <c r="J372" s="294"/>
      <c r="K372" s="306"/>
      <c r="L372" s="330"/>
      <c r="M372" s="331"/>
      <c r="N372" s="332" t="str">
        <f t="shared" si="6"/>
        <v/>
      </c>
      <c r="O372" s="276"/>
      <c r="P372" s="277"/>
      <c r="Q372" s="278"/>
      <c r="R372" s="279"/>
    </row>
    <row r="373" spans="1:18" x14ac:dyDescent="0.2">
      <c r="A373" s="39">
        <v>359</v>
      </c>
      <c r="B373" s="308"/>
      <c r="C373" s="292"/>
      <c r="D373" s="275"/>
      <c r="E373" s="275"/>
      <c r="F373" s="275"/>
      <c r="G373" s="275"/>
      <c r="H373" s="299"/>
      <c r="I373" s="300"/>
      <c r="J373" s="294"/>
      <c r="K373" s="306"/>
      <c r="L373" s="330"/>
      <c r="M373" s="331"/>
      <c r="N373" s="332" t="str">
        <f t="shared" si="6"/>
        <v/>
      </c>
      <c r="O373" s="276"/>
      <c r="P373" s="277"/>
      <c r="Q373" s="278"/>
      <c r="R373" s="279"/>
    </row>
    <row r="374" spans="1:18" x14ac:dyDescent="0.2">
      <c r="A374" s="39">
        <v>360</v>
      </c>
      <c r="B374" s="308"/>
      <c r="C374" s="292"/>
      <c r="D374" s="275"/>
      <c r="E374" s="275"/>
      <c r="F374" s="275"/>
      <c r="G374" s="275"/>
      <c r="H374" s="299"/>
      <c r="I374" s="300"/>
      <c r="J374" s="294"/>
      <c r="K374" s="306"/>
      <c r="L374" s="330"/>
      <c r="M374" s="331"/>
      <c r="N374" s="332" t="str">
        <f t="shared" si="6"/>
        <v/>
      </c>
      <c r="O374" s="276"/>
      <c r="P374" s="277"/>
      <c r="Q374" s="278"/>
      <c r="R374" s="279"/>
    </row>
    <row r="375" spans="1:18" x14ac:dyDescent="0.2">
      <c r="A375" s="39">
        <v>361</v>
      </c>
      <c r="B375" s="308"/>
      <c r="C375" s="292"/>
      <c r="D375" s="275"/>
      <c r="E375" s="275"/>
      <c r="F375" s="275"/>
      <c r="G375" s="275"/>
      <c r="H375" s="299"/>
      <c r="I375" s="300"/>
      <c r="J375" s="294"/>
      <c r="K375" s="306"/>
      <c r="L375" s="330"/>
      <c r="M375" s="331"/>
      <c r="N375" s="332" t="str">
        <f t="shared" si="6"/>
        <v/>
      </c>
      <c r="O375" s="276"/>
      <c r="P375" s="277"/>
      <c r="Q375" s="278"/>
      <c r="R375" s="279"/>
    </row>
    <row r="376" spans="1:18" x14ac:dyDescent="0.2">
      <c r="A376" s="39">
        <v>362</v>
      </c>
      <c r="B376" s="308"/>
      <c r="C376" s="292"/>
      <c r="D376" s="275"/>
      <c r="E376" s="275"/>
      <c r="F376" s="275"/>
      <c r="G376" s="275"/>
      <c r="H376" s="299"/>
      <c r="I376" s="300"/>
      <c r="J376" s="294"/>
      <c r="K376" s="306"/>
      <c r="L376" s="330"/>
      <c r="M376" s="331"/>
      <c r="N376" s="332" t="str">
        <f t="shared" si="6"/>
        <v/>
      </c>
      <c r="O376" s="276"/>
      <c r="P376" s="277"/>
      <c r="Q376" s="278"/>
      <c r="R376" s="279"/>
    </row>
    <row r="377" spans="1:18" x14ac:dyDescent="0.2">
      <c r="A377" s="39">
        <v>363</v>
      </c>
      <c r="B377" s="308"/>
      <c r="C377" s="292"/>
      <c r="D377" s="275"/>
      <c r="E377" s="275"/>
      <c r="F377" s="275"/>
      <c r="G377" s="275"/>
      <c r="H377" s="299"/>
      <c r="I377" s="300"/>
      <c r="J377" s="294"/>
      <c r="K377" s="306"/>
      <c r="L377" s="330"/>
      <c r="M377" s="331"/>
      <c r="N377" s="332" t="str">
        <f t="shared" si="6"/>
        <v/>
      </c>
      <c r="O377" s="276"/>
      <c r="P377" s="277"/>
      <c r="Q377" s="278"/>
      <c r="R377" s="279"/>
    </row>
    <row r="378" spans="1:18" x14ac:dyDescent="0.2">
      <c r="A378" s="39">
        <v>364</v>
      </c>
      <c r="B378" s="308"/>
      <c r="C378" s="292"/>
      <c r="D378" s="275"/>
      <c r="E378" s="275"/>
      <c r="F378" s="275"/>
      <c r="G378" s="275"/>
      <c r="H378" s="299"/>
      <c r="I378" s="300"/>
      <c r="J378" s="294"/>
      <c r="K378" s="306"/>
      <c r="L378" s="330"/>
      <c r="M378" s="331"/>
      <c r="N378" s="332" t="str">
        <f t="shared" si="6"/>
        <v/>
      </c>
      <c r="O378" s="276"/>
      <c r="P378" s="277"/>
      <c r="Q378" s="278"/>
      <c r="R378" s="279"/>
    </row>
    <row r="379" spans="1:18" x14ac:dyDescent="0.2">
      <c r="A379" s="39">
        <v>365</v>
      </c>
      <c r="B379" s="308"/>
      <c r="C379" s="292"/>
      <c r="D379" s="275"/>
      <c r="E379" s="275"/>
      <c r="F379" s="275"/>
      <c r="G379" s="275"/>
      <c r="H379" s="299"/>
      <c r="I379" s="300"/>
      <c r="J379" s="294"/>
      <c r="K379" s="306"/>
      <c r="L379" s="330"/>
      <c r="M379" s="331"/>
      <c r="N379" s="332" t="str">
        <f t="shared" si="6"/>
        <v/>
      </c>
      <c r="O379" s="276"/>
      <c r="P379" s="277"/>
      <c r="Q379" s="278"/>
      <c r="R379" s="279"/>
    </row>
    <row r="380" spans="1:18" x14ac:dyDescent="0.2">
      <c r="A380" s="39">
        <v>366</v>
      </c>
      <c r="B380" s="308"/>
      <c r="C380" s="292"/>
      <c r="D380" s="275"/>
      <c r="E380" s="275"/>
      <c r="F380" s="275"/>
      <c r="G380" s="275"/>
      <c r="H380" s="299"/>
      <c r="I380" s="300"/>
      <c r="J380" s="294"/>
      <c r="K380" s="306"/>
      <c r="L380" s="330"/>
      <c r="M380" s="331"/>
      <c r="N380" s="332" t="str">
        <f t="shared" si="6"/>
        <v/>
      </c>
      <c r="O380" s="276"/>
      <c r="P380" s="277"/>
      <c r="Q380" s="278"/>
      <c r="R380" s="279"/>
    </row>
    <row r="381" spans="1:18" x14ac:dyDescent="0.2">
      <c r="A381" s="39">
        <v>367</v>
      </c>
      <c r="B381" s="308"/>
      <c r="C381" s="292"/>
      <c r="D381" s="275"/>
      <c r="E381" s="275"/>
      <c r="F381" s="275"/>
      <c r="G381" s="275"/>
      <c r="H381" s="299"/>
      <c r="I381" s="300"/>
      <c r="J381" s="294"/>
      <c r="K381" s="306"/>
      <c r="L381" s="330"/>
      <c r="M381" s="331"/>
      <c r="N381" s="332" t="str">
        <f t="shared" si="6"/>
        <v/>
      </c>
      <c r="O381" s="276"/>
      <c r="P381" s="277"/>
      <c r="Q381" s="278"/>
      <c r="R381" s="279"/>
    </row>
    <row r="382" spans="1:18" x14ac:dyDescent="0.2">
      <c r="A382" s="39">
        <v>368</v>
      </c>
      <c r="B382" s="308"/>
      <c r="C382" s="292"/>
      <c r="D382" s="275"/>
      <c r="E382" s="275"/>
      <c r="F382" s="275"/>
      <c r="G382" s="275"/>
      <c r="H382" s="299"/>
      <c r="I382" s="300"/>
      <c r="J382" s="294"/>
      <c r="K382" s="306"/>
      <c r="L382" s="330"/>
      <c r="M382" s="331"/>
      <c r="N382" s="332" t="str">
        <f t="shared" si="6"/>
        <v/>
      </c>
      <c r="O382" s="276"/>
      <c r="P382" s="277"/>
      <c r="Q382" s="278"/>
      <c r="R382" s="279"/>
    </row>
    <row r="383" spans="1:18" x14ac:dyDescent="0.2">
      <c r="A383" s="39">
        <v>369</v>
      </c>
      <c r="B383" s="308"/>
      <c r="C383" s="292"/>
      <c r="D383" s="275"/>
      <c r="E383" s="275"/>
      <c r="F383" s="275"/>
      <c r="G383" s="275"/>
      <c r="H383" s="299"/>
      <c r="I383" s="300"/>
      <c r="J383" s="294"/>
      <c r="K383" s="306"/>
      <c r="L383" s="330"/>
      <c r="M383" s="331"/>
      <c r="N383" s="332" t="str">
        <f t="shared" si="6"/>
        <v/>
      </c>
      <c r="O383" s="276"/>
      <c r="P383" s="277"/>
      <c r="Q383" s="278"/>
      <c r="R383" s="279"/>
    </row>
    <row r="384" spans="1:18" x14ac:dyDescent="0.2">
      <c r="A384" s="39">
        <v>370</v>
      </c>
      <c r="B384" s="308"/>
      <c r="C384" s="292"/>
      <c r="D384" s="275"/>
      <c r="E384" s="275"/>
      <c r="F384" s="275"/>
      <c r="G384" s="275"/>
      <c r="H384" s="299"/>
      <c r="I384" s="300"/>
      <c r="J384" s="294"/>
      <c r="K384" s="306"/>
      <c r="L384" s="330"/>
      <c r="M384" s="331"/>
      <c r="N384" s="332" t="str">
        <f t="shared" si="6"/>
        <v/>
      </c>
      <c r="O384" s="276"/>
      <c r="P384" s="277"/>
      <c r="Q384" s="278"/>
      <c r="R384" s="279"/>
    </row>
    <row r="385" spans="1:18" x14ac:dyDescent="0.2">
      <c r="A385" s="39">
        <v>371</v>
      </c>
      <c r="B385" s="308"/>
      <c r="C385" s="292"/>
      <c r="D385" s="275"/>
      <c r="E385" s="275"/>
      <c r="F385" s="275"/>
      <c r="G385" s="275"/>
      <c r="H385" s="299"/>
      <c r="I385" s="300"/>
      <c r="J385" s="294"/>
      <c r="K385" s="306"/>
      <c r="L385" s="330"/>
      <c r="M385" s="331"/>
      <c r="N385" s="332" t="str">
        <f t="shared" si="6"/>
        <v/>
      </c>
      <c r="O385" s="276"/>
      <c r="P385" s="277"/>
      <c r="Q385" s="278"/>
      <c r="R385" s="279"/>
    </row>
    <row r="386" spans="1:18" x14ac:dyDescent="0.2">
      <c r="A386" s="39">
        <v>372</v>
      </c>
      <c r="B386" s="308"/>
      <c r="C386" s="292"/>
      <c r="D386" s="275"/>
      <c r="E386" s="275"/>
      <c r="F386" s="275"/>
      <c r="G386" s="275"/>
      <c r="H386" s="299"/>
      <c r="I386" s="300"/>
      <c r="J386" s="294"/>
      <c r="K386" s="306"/>
      <c r="L386" s="330"/>
      <c r="M386" s="331"/>
      <c r="N386" s="332" t="str">
        <f t="shared" si="6"/>
        <v/>
      </c>
      <c r="O386" s="276"/>
      <c r="P386" s="277"/>
      <c r="Q386" s="278"/>
      <c r="R386" s="279"/>
    </row>
    <row r="387" spans="1:18" x14ac:dyDescent="0.2">
      <c r="A387" s="39">
        <v>373</v>
      </c>
      <c r="B387" s="308"/>
      <c r="C387" s="292"/>
      <c r="D387" s="275"/>
      <c r="E387" s="275"/>
      <c r="F387" s="275"/>
      <c r="G387" s="275"/>
      <c r="H387" s="299"/>
      <c r="I387" s="300"/>
      <c r="J387" s="294"/>
      <c r="K387" s="306"/>
      <c r="L387" s="330"/>
      <c r="M387" s="331"/>
      <c r="N387" s="332" t="str">
        <f t="shared" si="6"/>
        <v/>
      </c>
      <c r="O387" s="276"/>
      <c r="P387" s="277"/>
      <c r="Q387" s="278"/>
      <c r="R387" s="279"/>
    </row>
    <row r="388" spans="1:18" x14ac:dyDescent="0.2">
      <c r="A388" s="39">
        <v>374</v>
      </c>
      <c r="B388" s="308"/>
      <c r="C388" s="292"/>
      <c r="D388" s="275"/>
      <c r="E388" s="275"/>
      <c r="F388" s="275"/>
      <c r="G388" s="275"/>
      <c r="H388" s="299"/>
      <c r="I388" s="300"/>
      <c r="J388" s="294"/>
      <c r="K388" s="306"/>
      <c r="L388" s="330"/>
      <c r="M388" s="331"/>
      <c r="N388" s="332" t="str">
        <f t="shared" si="6"/>
        <v/>
      </c>
      <c r="O388" s="276"/>
      <c r="P388" s="277"/>
      <c r="Q388" s="278"/>
      <c r="R388" s="279"/>
    </row>
    <row r="389" spans="1:18" x14ac:dyDescent="0.2">
      <c r="A389" s="39">
        <v>375</v>
      </c>
      <c r="B389" s="308"/>
      <c r="C389" s="292"/>
      <c r="D389" s="275"/>
      <c r="E389" s="275"/>
      <c r="F389" s="275"/>
      <c r="G389" s="275"/>
      <c r="H389" s="299"/>
      <c r="I389" s="300"/>
      <c r="J389" s="294"/>
      <c r="K389" s="306"/>
      <c r="L389" s="330"/>
      <c r="M389" s="331"/>
      <c r="N389" s="332" t="str">
        <f t="shared" si="6"/>
        <v/>
      </c>
      <c r="O389" s="276"/>
      <c r="P389" s="277"/>
      <c r="Q389" s="278"/>
      <c r="R389" s="279"/>
    </row>
    <row r="390" spans="1:18" x14ac:dyDescent="0.2">
      <c r="A390" s="39">
        <v>376</v>
      </c>
      <c r="B390" s="308"/>
      <c r="C390" s="292"/>
      <c r="D390" s="275"/>
      <c r="E390" s="275"/>
      <c r="F390" s="275"/>
      <c r="G390" s="275"/>
      <c r="H390" s="299"/>
      <c r="I390" s="300"/>
      <c r="J390" s="294"/>
      <c r="K390" s="306"/>
      <c r="L390" s="330"/>
      <c r="M390" s="331"/>
      <c r="N390" s="332" t="str">
        <f t="shared" si="6"/>
        <v/>
      </c>
      <c r="O390" s="276"/>
      <c r="P390" s="277"/>
      <c r="Q390" s="278"/>
      <c r="R390" s="279"/>
    </row>
    <row r="391" spans="1:18" x14ac:dyDescent="0.2">
      <c r="A391" s="39">
        <v>377</v>
      </c>
      <c r="B391" s="308"/>
      <c r="C391" s="292"/>
      <c r="D391" s="275"/>
      <c r="E391" s="275"/>
      <c r="F391" s="275"/>
      <c r="G391" s="275"/>
      <c r="H391" s="299"/>
      <c r="I391" s="300"/>
      <c r="J391" s="294"/>
      <c r="K391" s="306"/>
      <c r="L391" s="330"/>
      <c r="M391" s="331"/>
      <c r="N391" s="332" t="str">
        <f t="shared" si="6"/>
        <v/>
      </c>
      <c r="O391" s="276"/>
      <c r="P391" s="277"/>
      <c r="Q391" s="278"/>
      <c r="R391" s="279"/>
    </row>
    <row r="392" spans="1:18" x14ac:dyDescent="0.2">
      <c r="A392" s="39">
        <v>378</v>
      </c>
      <c r="B392" s="308"/>
      <c r="C392" s="292"/>
      <c r="D392" s="275"/>
      <c r="E392" s="275"/>
      <c r="F392" s="275"/>
      <c r="G392" s="275"/>
      <c r="H392" s="299"/>
      <c r="I392" s="300"/>
      <c r="J392" s="294"/>
      <c r="K392" s="306"/>
      <c r="L392" s="330"/>
      <c r="M392" s="331"/>
      <c r="N392" s="332" t="str">
        <f t="shared" si="6"/>
        <v/>
      </c>
      <c r="O392" s="276"/>
      <c r="P392" s="277"/>
      <c r="Q392" s="278"/>
      <c r="R392" s="279"/>
    </row>
    <row r="393" spans="1:18" x14ac:dyDescent="0.2">
      <c r="A393" s="39">
        <v>379</v>
      </c>
      <c r="B393" s="308"/>
      <c r="C393" s="292"/>
      <c r="D393" s="275"/>
      <c r="E393" s="275"/>
      <c r="F393" s="275"/>
      <c r="G393" s="275"/>
      <c r="H393" s="299"/>
      <c r="I393" s="300"/>
      <c r="J393" s="294"/>
      <c r="K393" s="306"/>
      <c r="L393" s="330"/>
      <c r="M393" s="331"/>
      <c r="N393" s="332" t="str">
        <f t="shared" si="6"/>
        <v/>
      </c>
      <c r="O393" s="276"/>
      <c r="P393" s="277"/>
      <c r="Q393" s="278"/>
      <c r="R393" s="279"/>
    </row>
    <row r="394" spans="1:18" x14ac:dyDescent="0.2">
      <c r="A394" s="39">
        <v>380</v>
      </c>
      <c r="B394" s="308"/>
      <c r="C394" s="292"/>
      <c r="D394" s="275"/>
      <c r="E394" s="275"/>
      <c r="F394" s="275"/>
      <c r="G394" s="275"/>
      <c r="H394" s="299"/>
      <c r="I394" s="300"/>
      <c r="J394" s="294"/>
      <c r="K394" s="306"/>
      <c r="L394" s="330"/>
      <c r="M394" s="331"/>
      <c r="N394" s="332" t="str">
        <f t="shared" si="6"/>
        <v/>
      </c>
      <c r="O394" s="276"/>
      <c r="P394" s="277"/>
      <c r="Q394" s="278"/>
      <c r="R394" s="279"/>
    </row>
    <row r="395" spans="1:18" x14ac:dyDescent="0.2">
      <c r="A395" s="39">
        <v>381</v>
      </c>
      <c r="B395" s="308"/>
      <c r="C395" s="292"/>
      <c r="D395" s="275"/>
      <c r="E395" s="275"/>
      <c r="F395" s="275"/>
      <c r="G395" s="275"/>
      <c r="H395" s="299"/>
      <c r="I395" s="300"/>
      <c r="J395" s="294"/>
      <c r="K395" s="306"/>
      <c r="L395" s="330"/>
      <c r="M395" s="331"/>
      <c r="N395" s="332" t="str">
        <f t="shared" si="6"/>
        <v/>
      </c>
      <c r="O395" s="276"/>
      <c r="P395" s="277"/>
      <c r="Q395" s="278"/>
      <c r="R395" s="279"/>
    </row>
    <row r="396" spans="1:18" x14ac:dyDescent="0.2">
      <c r="A396" s="39">
        <v>382</v>
      </c>
      <c r="B396" s="308"/>
      <c r="C396" s="292"/>
      <c r="D396" s="275"/>
      <c r="E396" s="275"/>
      <c r="F396" s="275"/>
      <c r="G396" s="275"/>
      <c r="H396" s="299"/>
      <c r="I396" s="300"/>
      <c r="J396" s="294"/>
      <c r="K396" s="306"/>
      <c r="L396" s="330"/>
      <c r="M396" s="331"/>
      <c r="N396" s="332" t="str">
        <f t="shared" si="6"/>
        <v/>
      </c>
      <c r="O396" s="276"/>
      <c r="P396" s="277"/>
      <c r="Q396" s="278"/>
      <c r="R396" s="279"/>
    </row>
    <row r="397" spans="1:18" x14ac:dyDescent="0.2">
      <c r="A397" s="39">
        <v>383</v>
      </c>
      <c r="B397" s="308"/>
      <c r="C397" s="292"/>
      <c r="D397" s="275"/>
      <c r="E397" s="275"/>
      <c r="F397" s="275"/>
      <c r="G397" s="275"/>
      <c r="H397" s="299"/>
      <c r="I397" s="300"/>
      <c r="J397" s="294"/>
      <c r="K397" s="306"/>
      <c r="L397" s="330"/>
      <c r="M397" s="331"/>
      <c r="N397" s="332" t="str">
        <f t="shared" si="6"/>
        <v/>
      </c>
      <c r="O397" s="276"/>
      <c r="P397" s="277"/>
      <c r="Q397" s="278"/>
      <c r="R397" s="279"/>
    </row>
    <row r="398" spans="1:18" x14ac:dyDescent="0.2">
      <c r="A398" s="39">
        <v>384</v>
      </c>
      <c r="B398" s="308"/>
      <c r="C398" s="292"/>
      <c r="D398" s="275"/>
      <c r="E398" s="275"/>
      <c r="F398" s="275"/>
      <c r="G398" s="275"/>
      <c r="H398" s="299"/>
      <c r="I398" s="300"/>
      <c r="J398" s="294"/>
      <c r="K398" s="306"/>
      <c r="L398" s="330"/>
      <c r="M398" s="331"/>
      <c r="N398" s="332" t="str">
        <f t="shared" si="6"/>
        <v/>
      </c>
      <c r="O398" s="276"/>
      <c r="P398" s="277"/>
      <c r="Q398" s="278"/>
      <c r="R398" s="279"/>
    </row>
    <row r="399" spans="1:18" x14ac:dyDescent="0.2">
      <c r="A399" s="39">
        <v>385</v>
      </c>
      <c r="B399" s="308"/>
      <c r="C399" s="292"/>
      <c r="D399" s="275"/>
      <c r="E399" s="275"/>
      <c r="F399" s="275"/>
      <c r="G399" s="275"/>
      <c r="H399" s="299"/>
      <c r="I399" s="300"/>
      <c r="J399" s="294"/>
      <c r="K399" s="306"/>
      <c r="L399" s="330"/>
      <c r="M399" s="331"/>
      <c r="N399" s="332" t="str">
        <f t="shared" si="6"/>
        <v/>
      </c>
      <c r="O399" s="276"/>
      <c r="P399" s="277"/>
      <c r="Q399" s="278"/>
      <c r="R399" s="279"/>
    </row>
    <row r="400" spans="1:18" x14ac:dyDescent="0.2">
      <c r="A400" s="39">
        <v>386</v>
      </c>
      <c r="B400" s="308"/>
      <c r="C400" s="292"/>
      <c r="D400" s="275"/>
      <c r="E400" s="275"/>
      <c r="F400" s="275"/>
      <c r="G400" s="275"/>
      <c r="H400" s="299"/>
      <c r="I400" s="300"/>
      <c r="J400" s="294"/>
      <c r="K400" s="306"/>
      <c r="L400" s="330"/>
      <c r="M400" s="331"/>
      <c r="N400" s="332" t="str">
        <f t="shared" ref="N400:N463" si="7">IF($B400="部分返金",$L400-$M400,IF($B400="追加売上",$L400+$M400,""))</f>
        <v/>
      </c>
      <c r="O400" s="276"/>
      <c r="P400" s="277"/>
      <c r="Q400" s="278"/>
      <c r="R400" s="279"/>
    </row>
    <row r="401" spans="1:18" x14ac:dyDescent="0.2">
      <c r="A401" s="39">
        <v>387</v>
      </c>
      <c r="B401" s="308"/>
      <c r="C401" s="292"/>
      <c r="D401" s="275"/>
      <c r="E401" s="275"/>
      <c r="F401" s="275"/>
      <c r="G401" s="275"/>
      <c r="H401" s="299"/>
      <c r="I401" s="300"/>
      <c r="J401" s="294"/>
      <c r="K401" s="306"/>
      <c r="L401" s="330"/>
      <c r="M401" s="331"/>
      <c r="N401" s="332" t="str">
        <f t="shared" si="7"/>
        <v/>
      </c>
      <c r="O401" s="276"/>
      <c r="P401" s="277"/>
      <c r="Q401" s="278"/>
      <c r="R401" s="279"/>
    </row>
    <row r="402" spans="1:18" x14ac:dyDescent="0.2">
      <c r="A402" s="39">
        <v>388</v>
      </c>
      <c r="B402" s="308"/>
      <c r="C402" s="292"/>
      <c r="D402" s="275"/>
      <c r="E402" s="275"/>
      <c r="F402" s="275"/>
      <c r="G402" s="275"/>
      <c r="H402" s="299"/>
      <c r="I402" s="300"/>
      <c r="J402" s="294"/>
      <c r="K402" s="306"/>
      <c r="L402" s="330"/>
      <c r="M402" s="331"/>
      <c r="N402" s="332" t="str">
        <f t="shared" si="7"/>
        <v/>
      </c>
      <c r="O402" s="276"/>
      <c r="P402" s="277"/>
      <c r="Q402" s="278"/>
      <c r="R402" s="279"/>
    </row>
    <row r="403" spans="1:18" x14ac:dyDescent="0.2">
      <c r="A403" s="39">
        <v>389</v>
      </c>
      <c r="B403" s="308"/>
      <c r="C403" s="292"/>
      <c r="D403" s="275"/>
      <c r="E403" s="275"/>
      <c r="F403" s="275"/>
      <c r="G403" s="275"/>
      <c r="H403" s="299"/>
      <c r="I403" s="300"/>
      <c r="J403" s="294"/>
      <c r="K403" s="306"/>
      <c r="L403" s="330"/>
      <c r="M403" s="331"/>
      <c r="N403" s="332" t="str">
        <f t="shared" si="7"/>
        <v/>
      </c>
      <c r="O403" s="276"/>
      <c r="P403" s="277"/>
      <c r="Q403" s="278"/>
      <c r="R403" s="279"/>
    </row>
    <row r="404" spans="1:18" x14ac:dyDescent="0.2">
      <c r="A404" s="39">
        <v>390</v>
      </c>
      <c r="B404" s="308"/>
      <c r="C404" s="292"/>
      <c r="D404" s="275"/>
      <c r="E404" s="275"/>
      <c r="F404" s="275"/>
      <c r="G404" s="275"/>
      <c r="H404" s="299"/>
      <c r="I404" s="300"/>
      <c r="J404" s="294"/>
      <c r="K404" s="306"/>
      <c r="L404" s="330"/>
      <c r="M404" s="331"/>
      <c r="N404" s="332" t="str">
        <f t="shared" si="7"/>
        <v/>
      </c>
      <c r="O404" s="276"/>
      <c r="P404" s="277"/>
      <c r="Q404" s="278"/>
      <c r="R404" s="279"/>
    </row>
    <row r="405" spans="1:18" x14ac:dyDescent="0.2">
      <c r="A405" s="39">
        <v>391</v>
      </c>
      <c r="B405" s="308"/>
      <c r="C405" s="292"/>
      <c r="D405" s="275"/>
      <c r="E405" s="275"/>
      <c r="F405" s="275"/>
      <c r="G405" s="275"/>
      <c r="H405" s="299"/>
      <c r="I405" s="300"/>
      <c r="J405" s="294"/>
      <c r="K405" s="306"/>
      <c r="L405" s="330"/>
      <c r="M405" s="331"/>
      <c r="N405" s="332" t="str">
        <f t="shared" si="7"/>
        <v/>
      </c>
      <c r="O405" s="276"/>
      <c r="P405" s="277"/>
      <c r="Q405" s="278"/>
      <c r="R405" s="279"/>
    </row>
    <row r="406" spans="1:18" x14ac:dyDescent="0.2">
      <c r="A406" s="39">
        <v>392</v>
      </c>
      <c r="B406" s="308"/>
      <c r="C406" s="292"/>
      <c r="D406" s="275"/>
      <c r="E406" s="275"/>
      <c r="F406" s="275"/>
      <c r="G406" s="275"/>
      <c r="H406" s="299"/>
      <c r="I406" s="300"/>
      <c r="J406" s="294"/>
      <c r="K406" s="306"/>
      <c r="L406" s="330"/>
      <c r="M406" s="331"/>
      <c r="N406" s="332" t="str">
        <f t="shared" si="7"/>
        <v/>
      </c>
      <c r="O406" s="276"/>
      <c r="P406" s="277"/>
      <c r="Q406" s="278"/>
      <c r="R406" s="279"/>
    </row>
    <row r="407" spans="1:18" x14ac:dyDescent="0.2">
      <c r="A407" s="39">
        <v>393</v>
      </c>
      <c r="B407" s="308"/>
      <c r="C407" s="292"/>
      <c r="D407" s="275"/>
      <c r="E407" s="275"/>
      <c r="F407" s="275"/>
      <c r="G407" s="275"/>
      <c r="H407" s="299"/>
      <c r="I407" s="300"/>
      <c r="J407" s="294"/>
      <c r="K407" s="306"/>
      <c r="L407" s="330"/>
      <c r="M407" s="331"/>
      <c r="N407" s="332" t="str">
        <f t="shared" si="7"/>
        <v/>
      </c>
      <c r="O407" s="276"/>
      <c r="P407" s="277"/>
      <c r="Q407" s="278"/>
      <c r="R407" s="279"/>
    </row>
    <row r="408" spans="1:18" x14ac:dyDescent="0.2">
      <c r="A408" s="39">
        <v>394</v>
      </c>
      <c r="B408" s="308"/>
      <c r="C408" s="292"/>
      <c r="D408" s="275"/>
      <c r="E408" s="275"/>
      <c r="F408" s="275"/>
      <c r="G408" s="275"/>
      <c r="H408" s="299"/>
      <c r="I408" s="300"/>
      <c r="J408" s="294"/>
      <c r="K408" s="306"/>
      <c r="L408" s="330"/>
      <c r="M408" s="331"/>
      <c r="N408" s="332" t="str">
        <f t="shared" si="7"/>
        <v/>
      </c>
      <c r="O408" s="276"/>
      <c r="P408" s="277"/>
      <c r="Q408" s="278"/>
      <c r="R408" s="279"/>
    </row>
    <row r="409" spans="1:18" x14ac:dyDescent="0.2">
      <c r="A409" s="39">
        <v>395</v>
      </c>
      <c r="B409" s="308"/>
      <c r="C409" s="292"/>
      <c r="D409" s="275"/>
      <c r="E409" s="275"/>
      <c r="F409" s="275"/>
      <c r="G409" s="275"/>
      <c r="H409" s="299"/>
      <c r="I409" s="300"/>
      <c r="J409" s="294"/>
      <c r="K409" s="306"/>
      <c r="L409" s="330"/>
      <c r="M409" s="331"/>
      <c r="N409" s="332" t="str">
        <f t="shared" si="7"/>
        <v/>
      </c>
      <c r="O409" s="276"/>
      <c r="P409" s="277"/>
      <c r="Q409" s="278"/>
      <c r="R409" s="279"/>
    </row>
    <row r="410" spans="1:18" x14ac:dyDescent="0.2">
      <c r="A410" s="39">
        <v>396</v>
      </c>
      <c r="B410" s="308"/>
      <c r="C410" s="292"/>
      <c r="D410" s="275"/>
      <c r="E410" s="275"/>
      <c r="F410" s="275"/>
      <c r="G410" s="275"/>
      <c r="H410" s="299"/>
      <c r="I410" s="300"/>
      <c r="J410" s="294"/>
      <c r="K410" s="306"/>
      <c r="L410" s="330"/>
      <c r="M410" s="331"/>
      <c r="N410" s="332" t="str">
        <f t="shared" si="7"/>
        <v/>
      </c>
      <c r="O410" s="276"/>
      <c r="P410" s="277"/>
      <c r="Q410" s="278"/>
      <c r="R410" s="279"/>
    </row>
    <row r="411" spans="1:18" x14ac:dyDescent="0.2">
      <c r="A411" s="39">
        <v>397</v>
      </c>
      <c r="B411" s="308"/>
      <c r="C411" s="292"/>
      <c r="D411" s="275"/>
      <c r="E411" s="275"/>
      <c r="F411" s="275"/>
      <c r="G411" s="275"/>
      <c r="H411" s="299"/>
      <c r="I411" s="300"/>
      <c r="J411" s="294"/>
      <c r="K411" s="306"/>
      <c r="L411" s="330"/>
      <c r="M411" s="331"/>
      <c r="N411" s="332" t="str">
        <f t="shared" si="7"/>
        <v/>
      </c>
      <c r="O411" s="276"/>
      <c r="P411" s="277"/>
      <c r="Q411" s="278"/>
      <c r="R411" s="279"/>
    </row>
    <row r="412" spans="1:18" x14ac:dyDescent="0.2">
      <c r="A412" s="39">
        <v>398</v>
      </c>
      <c r="B412" s="308"/>
      <c r="C412" s="292"/>
      <c r="D412" s="275"/>
      <c r="E412" s="275"/>
      <c r="F412" s="275"/>
      <c r="G412" s="275"/>
      <c r="H412" s="299"/>
      <c r="I412" s="300"/>
      <c r="J412" s="294"/>
      <c r="K412" s="306"/>
      <c r="L412" s="330"/>
      <c r="M412" s="331"/>
      <c r="N412" s="332" t="str">
        <f t="shared" si="7"/>
        <v/>
      </c>
      <c r="O412" s="276"/>
      <c r="P412" s="277"/>
      <c r="Q412" s="278"/>
      <c r="R412" s="279"/>
    </row>
    <row r="413" spans="1:18" x14ac:dyDescent="0.2">
      <c r="A413" s="39">
        <v>399</v>
      </c>
      <c r="B413" s="308"/>
      <c r="C413" s="292"/>
      <c r="D413" s="275"/>
      <c r="E413" s="275"/>
      <c r="F413" s="275"/>
      <c r="G413" s="275"/>
      <c r="H413" s="299"/>
      <c r="I413" s="300"/>
      <c r="J413" s="294"/>
      <c r="K413" s="306"/>
      <c r="L413" s="330"/>
      <c r="M413" s="331"/>
      <c r="N413" s="332" t="str">
        <f t="shared" si="7"/>
        <v/>
      </c>
      <c r="O413" s="276"/>
      <c r="P413" s="277"/>
      <c r="Q413" s="278"/>
      <c r="R413" s="279"/>
    </row>
    <row r="414" spans="1:18" x14ac:dyDescent="0.2">
      <c r="A414" s="39">
        <v>400</v>
      </c>
      <c r="B414" s="308"/>
      <c r="C414" s="292"/>
      <c r="D414" s="275"/>
      <c r="E414" s="275"/>
      <c r="F414" s="275"/>
      <c r="G414" s="275"/>
      <c r="H414" s="299"/>
      <c r="I414" s="300"/>
      <c r="J414" s="294"/>
      <c r="K414" s="306"/>
      <c r="L414" s="330"/>
      <c r="M414" s="331"/>
      <c r="N414" s="332" t="str">
        <f t="shared" si="7"/>
        <v/>
      </c>
      <c r="O414" s="276"/>
      <c r="P414" s="277"/>
      <c r="Q414" s="278"/>
      <c r="R414" s="279"/>
    </row>
    <row r="415" spans="1:18" x14ac:dyDescent="0.2">
      <c r="A415" s="39">
        <v>401</v>
      </c>
      <c r="B415" s="308"/>
      <c r="C415" s="292"/>
      <c r="D415" s="275"/>
      <c r="E415" s="275"/>
      <c r="F415" s="275"/>
      <c r="G415" s="275"/>
      <c r="H415" s="299"/>
      <c r="I415" s="300"/>
      <c r="J415" s="294"/>
      <c r="K415" s="306"/>
      <c r="L415" s="330"/>
      <c r="M415" s="331"/>
      <c r="N415" s="332" t="str">
        <f t="shared" si="7"/>
        <v/>
      </c>
      <c r="O415" s="276"/>
      <c r="P415" s="277"/>
      <c r="Q415" s="278"/>
      <c r="R415" s="279"/>
    </row>
    <row r="416" spans="1:18" x14ac:dyDescent="0.2">
      <c r="A416" s="39">
        <v>402</v>
      </c>
      <c r="B416" s="308"/>
      <c r="C416" s="292"/>
      <c r="D416" s="275"/>
      <c r="E416" s="275"/>
      <c r="F416" s="275"/>
      <c r="G416" s="275"/>
      <c r="H416" s="299"/>
      <c r="I416" s="300"/>
      <c r="J416" s="294"/>
      <c r="K416" s="306"/>
      <c r="L416" s="330"/>
      <c r="M416" s="331"/>
      <c r="N416" s="332" t="str">
        <f t="shared" si="7"/>
        <v/>
      </c>
      <c r="O416" s="276"/>
      <c r="P416" s="277"/>
      <c r="Q416" s="278"/>
      <c r="R416" s="279"/>
    </row>
    <row r="417" spans="1:18" x14ac:dyDescent="0.2">
      <c r="A417" s="39">
        <v>403</v>
      </c>
      <c r="B417" s="308"/>
      <c r="C417" s="292"/>
      <c r="D417" s="275"/>
      <c r="E417" s="275"/>
      <c r="F417" s="275"/>
      <c r="G417" s="275"/>
      <c r="H417" s="299"/>
      <c r="I417" s="300"/>
      <c r="J417" s="294"/>
      <c r="K417" s="306"/>
      <c r="L417" s="330"/>
      <c r="M417" s="331"/>
      <c r="N417" s="332" t="str">
        <f t="shared" si="7"/>
        <v/>
      </c>
      <c r="O417" s="276"/>
      <c r="P417" s="277"/>
      <c r="Q417" s="278"/>
      <c r="R417" s="279"/>
    </row>
    <row r="418" spans="1:18" x14ac:dyDescent="0.2">
      <c r="A418" s="39">
        <v>404</v>
      </c>
      <c r="B418" s="308"/>
      <c r="C418" s="292"/>
      <c r="D418" s="275"/>
      <c r="E418" s="275"/>
      <c r="F418" s="275"/>
      <c r="G418" s="275"/>
      <c r="H418" s="299"/>
      <c r="I418" s="300"/>
      <c r="J418" s="294"/>
      <c r="K418" s="306"/>
      <c r="L418" s="330"/>
      <c r="M418" s="331"/>
      <c r="N418" s="332" t="str">
        <f t="shared" si="7"/>
        <v/>
      </c>
      <c r="O418" s="276"/>
      <c r="P418" s="277"/>
      <c r="Q418" s="278"/>
      <c r="R418" s="279"/>
    </row>
    <row r="419" spans="1:18" x14ac:dyDescent="0.2">
      <c r="A419" s="39">
        <v>405</v>
      </c>
      <c r="B419" s="308"/>
      <c r="C419" s="292"/>
      <c r="D419" s="275"/>
      <c r="E419" s="275"/>
      <c r="F419" s="275"/>
      <c r="G419" s="275"/>
      <c r="H419" s="299"/>
      <c r="I419" s="300"/>
      <c r="J419" s="294"/>
      <c r="K419" s="306"/>
      <c r="L419" s="330"/>
      <c r="M419" s="331"/>
      <c r="N419" s="332" t="str">
        <f t="shared" si="7"/>
        <v/>
      </c>
      <c r="O419" s="276"/>
      <c r="P419" s="277"/>
      <c r="Q419" s="278"/>
      <c r="R419" s="279"/>
    </row>
    <row r="420" spans="1:18" x14ac:dyDescent="0.2">
      <c r="A420" s="39">
        <v>406</v>
      </c>
      <c r="B420" s="308"/>
      <c r="C420" s="292"/>
      <c r="D420" s="275"/>
      <c r="E420" s="275"/>
      <c r="F420" s="275"/>
      <c r="G420" s="275"/>
      <c r="H420" s="299"/>
      <c r="I420" s="300"/>
      <c r="J420" s="294"/>
      <c r="K420" s="306"/>
      <c r="L420" s="330"/>
      <c r="M420" s="331"/>
      <c r="N420" s="332" t="str">
        <f t="shared" si="7"/>
        <v/>
      </c>
      <c r="O420" s="276"/>
      <c r="P420" s="277"/>
      <c r="Q420" s="278"/>
      <c r="R420" s="279"/>
    </row>
    <row r="421" spans="1:18" x14ac:dyDescent="0.2">
      <c r="A421" s="39">
        <v>407</v>
      </c>
      <c r="B421" s="308"/>
      <c r="C421" s="292"/>
      <c r="D421" s="275"/>
      <c r="E421" s="275"/>
      <c r="F421" s="275"/>
      <c r="G421" s="275"/>
      <c r="H421" s="299"/>
      <c r="I421" s="300"/>
      <c r="J421" s="294"/>
      <c r="K421" s="306"/>
      <c r="L421" s="330"/>
      <c r="M421" s="331"/>
      <c r="N421" s="332" t="str">
        <f t="shared" si="7"/>
        <v/>
      </c>
      <c r="O421" s="276"/>
      <c r="P421" s="277"/>
      <c r="Q421" s="278"/>
      <c r="R421" s="279"/>
    </row>
    <row r="422" spans="1:18" x14ac:dyDescent="0.2">
      <c r="A422" s="39">
        <v>408</v>
      </c>
      <c r="B422" s="308"/>
      <c r="C422" s="292"/>
      <c r="D422" s="275"/>
      <c r="E422" s="275"/>
      <c r="F422" s="275"/>
      <c r="G422" s="275"/>
      <c r="H422" s="299"/>
      <c r="I422" s="300"/>
      <c r="J422" s="294"/>
      <c r="K422" s="306"/>
      <c r="L422" s="330"/>
      <c r="M422" s="331"/>
      <c r="N422" s="332" t="str">
        <f t="shared" si="7"/>
        <v/>
      </c>
      <c r="O422" s="276"/>
      <c r="P422" s="277"/>
      <c r="Q422" s="278"/>
      <c r="R422" s="279"/>
    </row>
    <row r="423" spans="1:18" x14ac:dyDescent="0.2">
      <c r="A423" s="39">
        <v>409</v>
      </c>
      <c r="B423" s="308"/>
      <c r="C423" s="292"/>
      <c r="D423" s="275"/>
      <c r="E423" s="275"/>
      <c r="F423" s="275"/>
      <c r="G423" s="275"/>
      <c r="H423" s="299"/>
      <c r="I423" s="300"/>
      <c r="J423" s="294"/>
      <c r="K423" s="306"/>
      <c r="L423" s="330"/>
      <c r="M423" s="331"/>
      <c r="N423" s="332" t="str">
        <f t="shared" si="7"/>
        <v/>
      </c>
      <c r="O423" s="276"/>
      <c r="P423" s="277"/>
      <c r="Q423" s="278"/>
      <c r="R423" s="279"/>
    </row>
    <row r="424" spans="1:18" x14ac:dyDescent="0.2">
      <c r="A424" s="39">
        <v>410</v>
      </c>
      <c r="B424" s="308"/>
      <c r="C424" s="292"/>
      <c r="D424" s="275"/>
      <c r="E424" s="275"/>
      <c r="F424" s="275"/>
      <c r="G424" s="275"/>
      <c r="H424" s="299"/>
      <c r="I424" s="300"/>
      <c r="J424" s="294"/>
      <c r="K424" s="306"/>
      <c r="L424" s="330"/>
      <c r="M424" s="331"/>
      <c r="N424" s="332" t="str">
        <f t="shared" si="7"/>
        <v/>
      </c>
      <c r="O424" s="276"/>
      <c r="P424" s="277"/>
      <c r="Q424" s="278"/>
      <c r="R424" s="279"/>
    </row>
    <row r="425" spans="1:18" x14ac:dyDescent="0.2">
      <c r="A425" s="39">
        <v>411</v>
      </c>
      <c r="B425" s="308"/>
      <c r="C425" s="292"/>
      <c r="D425" s="275"/>
      <c r="E425" s="275"/>
      <c r="F425" s="275"/>
      <c r="G425" s="275"/>
      <c r="H425" s="299"/>
      <c r="I425" s="300"/>
      <c r="J425" s="294"/>
      <c r="K425" s="306"/>
      <c r="L425" s="330"/>
      <c r="M425" s="331"/>
      <c r="N425" s="332" t="str">
        <f t="shared" si="7"/>
        <v/>
      </c>
      <c r="O425" s="276"/>
      <c r="P425" s="277"/>
      <c r="Q425" s="278"/>
      <c r="R425" s="279"/>
    </row>
    <row r="426" spans="1:18" x14ac:dyDescent="0.2">
      <c r="A426" s="39">
        <v>412</v>
      </c>
      <c r="B426" s="308"/>
      <c r="C426" s="292"/>
      <c r="D426" s="275"/>
      <c r="E426" s="275"/>
      <c r="F426" s="275"/>
      <c r="G426" s="275"/>
      <c r="H426" s="299"/>
      <c r="I426" s="300"/>
      <c r="J426" s="294"/>
      <c r="K426" s="306"/>
      <c r="L426" s="330"/>
      <c r="M426" s="331"/>
      <c r="N426" s="332" t="str">
        <f t="shared" si="7"/>
        <v/>
      </c>
      <c r="O426" s="276"/>
      <c r="P426" s="277"/>
      <c r="Q426" s="278"/>
      <c r="R426" s="279"/>
    </row>
    <row r="427" spans="1:18" x14ac:dyDescent="0.2">
      <c r="A427" s="39">
        <v>413</v>
      </c>
      <c r="B427" s="308"/>
      <c r="C427" s="292"/>
      <c r="D427" s="275"/>
      <c r="E427" s="275"/>
      <c r="F427" s="275"/>
      <c r="G427" s="275"/>
      <c r="H427" s="299"/>
      <c r="I427" s="300"/>
      <c r="J427" s="294"/>
      <c r="K427" s="306"/>
      <c r="L427" s="330"/>
      <c r="M427" s="331"/>
      <c r="N427" s="332" t="str">
        <f t="shared" si="7"/>
        <v/>
      </c>
      <c r="O427" s="276"/>
      <c r="P427" s="277"/>
      <c r="Q427" s="278"/>
      <c r="R427" s="279"/>
    </row>
    <row r="428" spans="1:18" x14ac:dyDescent="0.2">
      <c r="A428" s="39">
        <v>414</v>
      </c>
      <c r="B428" s="308"/>
      <c r="C428" s="292"/>
      <c r="D428" s="275"/>
      <c r="E428" s="275"/>
      <c r="F428" s="275"/>
      <c r="G428" s="275"/>
      <c r="H428" s="299"/>
      <c r="I428" s="300"/>
      <c r="J428" s="294"/>
      <c r="K428" s="306"/>
      <c r="L428" s="330"/>
      <c r="M428" s="331"/>
      <c r="N428" s="332" t="str">
        <f t="shared" si="7"/>
        <v/>
      </c>
      <c r="O428" s="276"/>
      <c r="P428" s="277"/>
      <c r="Q428" s="278"/>
      <c r="R428" s="279"/>
    </row>
    <row r="429" spans="1:18" x14ac:dyDescent="0.2">
      <c r="A429" s="39">
        <v>415</v>
      </c>
      <c r="B429" s="308"/>
      <c r="C429" s="292"/>
      <c r="D429" s="275"/>
      <c r="E429" s="275"/>
      <c r="F429" s="275"/>
      <c r="G429" s="275"/>
      <c r="H429" s="299"/>
      <c r="I429" s="300"/>
      <c r="J429" s="294"/>
      <c r="K429" s="306"/>
      <c r="L429" s="330"/>
      <c r="M429" s="331"/>
      <c r="N429" s="332" t="str">
        <f t="shared" si="7"/>
        <v/>
      </c>
      <c r="O429" s="276"/>
      <c r="P429" s="277"/>
      <c r="Q429" s="278"/>
      <c r="R429" s="279"/>
    </row>
    <row r="430" spans="1:18" x14ac:dyDescent="0.2">
      <c r="A430" s="39">
        <v>416</v>
      </c>
      <c r="B430" s="308"/>
      <c r="C430" s="292"/>
      <c r="D430" s="275"/>
      <c r="E430" s="275"/>
      <c r="F430" s="275"/>
      <c r="G430" s="275"/>
      <c r="H430" s="299"/>
      <c r="I430" s="300"/>
      <c r="J430" s="294"/>
      <c r="K430" s="306"/>
      <c r="L430" s="330"/>
      <c r="M430" s="331"/>
      <c r="N430" s="332" t="str">
        <f t="shared" si="7"/>
        <v/>
      </c>
      <c r="O430" s="276"/>
      <c r="P430" s="277"/>
      <c r="Q430" s="278"/>
      <c r="R430" s="279"/>
    </row>
    <row r="431" spans="1:18" x14ac:dyDescent="0.2">
      <c r="A431" s="39">
        <v>417</v>
      </c>
      <c r="B431" s="308"/>
      <c r="C431" s="292"/>
      <c r="D431" s="275"/>
      <c r="E431" s="275"/>
      <c r="F431" s="275"/>
      <c r="G431" s="275"/>
      <c r="H431" s="299"/>
      <c r="I431" s="300"/>
      <c r="J431" s="294"/>
      <c r="K431" s="306"/>
      <c r="L431" s="330"/>
      <c r="M431" s="331"/>
      <c r="N431" s="332" t="str">
        <f t="shared" si="7"/>
        <v/>
      </c>
      <c r="O431" s="276"/>
      <c r="P431" s="277"/>
      <c r="Q431" s="278"/>
      <c r="R431" s="279"/>
    </row>
    <row r="432" spans="1:18" x14ac:dyDescent="0.2">
      <c r="A432" s="39">
        <v>418</v>
      </c>
      <c r="B432" s="308"/>
      <c r="C432" s="292"/>
      <c r="D432" s="275"/>
      <c r="E432" s="275"/>
      <c r="F432" s="275"/>
      <c r="G432" s="275"/>
      <c r="H432" s="299"/>
      <c r="I432" s="300"/>
      <c r="J432" s="294"/>
      <c r="K432" s="306"/>
      <c r="L432" s="330"/>
      <c r="M432" s="331"/>
      <c r="N432" s="332" t="str">
        <f t="shared" si="7"/>
        <v/>
      </c>
      <c r="O432" s="276"/>
      <c r="P432" s="277"/>
      <c r="Q432" s="278"/>
      <c r="R432" s="279"/>
    </row>
    <row r="433" spans="1:18" x14ac:dyDescent="0.2">
      <c r="A433" s="39">
        <v>419</v>
      </c>
      <c r="B433" s="308"/>
      <c r="C433" s="292"/>
      <c r="D433" s="275"/>
      <c r="E433" s="275"/>
      <c r="F433" s="275"/>
      <c r="G433" s="275"/>
      <c r="H433" s="299"/>
      <c r="I433" s="300"/>
      <c r="J433" s="294"/>
      <c r="K433" s="306"/>
      <c r="L433" s="330"/>
      <c r="M433" s="331"/>
      <c r="N433" s="332" t="str">
        <f t="shared" si="7"/>
        <v/>
      </c>
      <c r="O433" s="276"/>
      <c r="P433" s="277"/>
      <c r="Q433" s="278"/>
      <c r="R433" s="279"/>
    </row>
    <row r="434" spans="1:18" x14ac:dyDescent="0.2">
      <c r="A434" s="39">
        <v>420</v>
      </c>
      <c r="B434" s="308"/>
      <c r="C434" s="292"/>
      <c r="D434" s="275"/>
      <c r="E434" s="275"/>
      <c r="F434" s="275"/>
      <c r="G434" s="275"/>
      <c r="H434" s="299"/>
      <c r="I434" s="300"/>
      <c r="J434" s="294"/>
      <c r="K434" s="306"/>
      <c r="L434" s="330"/>
      <c r="M434" s="331"/>
      <c r="N434" s="332" t="str">
        <f t="shared" si="7"/>
        <v/>
      </c>
      <c r="O434" s="276"/>
      <c r="P434" s="277"/>
      <c r="Q434" s="278"/>
      <c r="R434" s="279"/>
    </row>
    <row r="435" spans="1:18" x14ac:dyDescent="0.2">
      <c r="A435" s="39">
        <v>421</v>
      </c>
      <c r="B435" s="308"/>
      <c r="C435" s="292"/>
      <c r="D435" s="275"/>
      <c r="E435" s="275"/>
      <c r="F435" s="275"/>
      <c r="G435" s="275"/>
      <c r="H435" s="299"/>
      <c r="I435" s="300"/>
      <c r="J435" s="294"/>
      <c r="K435" s="306"/>
      <c r="L435" s="330"/>
      <c r="M435" s="331"/>
      <c r="N435" s="332" t="str">
        <f t="shared" si="7"/>
        <v/>
      </c>
      <c r="O435" s="276"/>
      <c r="P435" s="277"/>
      <c r="Q435" s="278"/>
      <c r="R435" s="279"/>
    </row>
    <row r="436" spans="1:18" x14ac:dyDescent="0.2">
      <c r="A436" s="39">
        <v>422</v>
      </c>
      <c r="B436" s="308"/>
      <c r="C436" s="292"/>
      <c r="D436" s="275"/>
      <c r="E436" s="275"/>
      <c r="F436" s="275"/>
      <c r="G436" s="275"/>
      <c r="H436" s="299"/>
      <c r="I436" s="300"/>
      <c r="J436" s="294"/>
      <c r="K436" s="306"/>
      <c r="L436" s="330"/>
      <c r="M436" s="331"/>
      <c r="N436" s="332" t="str">
        <f t="shared" si="7"/>
        <v/>
      </c>
      <c r="O436" s="276"/>
      <c r="P436" s="277"/>
      <c r="Q436" s="278"/>
      <c r="R436" s="279"/>
    </row>
    <row r="437" spans="1:18" x14ac:dyDescent="0.2">
      <c r="A437" s="39">
        <v>423</v>
      </c>
      <c r="B437" s="308"/>
      <c r="C437" s="292"/>
      <c r="D437" s="275"/>
      <c r="E437" s="275"/>
      <c r="F437" s="275"/>
      <c r="G437" s="275"/>
      <c r="H437" s="299"/>
      <c r="I437" s="300"/>
      <c r="J437" s="294"/>
      <c r="K437" s="306"/>
      <c r="L437" s="330"/>
      <c r="M437" s="331"/>
      <c r="N437" s="332" t="str">
        <f t="shared" si="7"/>
        <v/>
      </c>
      <c r="O437" s="276"/>
      <c r="P437" s="277"/>
      <c r="Q437" s="278"/>
      <c r="R437" s="279"/>
    </row>
    <row r="438" spans="1:18" x14ac:dyDescent="0.2">
      <c r="A438" s="39">
        <v>424</v>
      </c>
      <c r="B438" s="308"/>
      <c r="C438" s="292"/>
      <c r="D438" s="275"/>
      <c r="E438" s="275"/>
      <c r="F438" s="275"/>
      <c r="G438" s="275"/>
      <c r="H438" s="299"/>
      <c r="I438" s="300"/>
      <c r="J438" s="294"/>
      <c r="K438" s="306"/>
      <c r="L438" s="330"/>
      <c r="M438" s="331"/>
      <c r="N438" s="332" t="str">
        <f t="shared" si="7"/>
        <v/>
      </c>
      <c r="O438" s="276"/>
      <c r="P438" s="277"/>
      <c r="Q438" s="278"/>
      <c r="R438" s="279"/>
    </row>
    <row r="439" spans="1:18" x14ac:dyDescent="0.2">
      <c r="A439" s="39">
        <v>425</v>
      </c>
      <c r="B439" s="308"/>
      <c r="C439" s="292"/>
      <c r="D439" s="275"/>
      <c r="E439" s="275"/>
      <c r="F439" s="275"/>
      <c r="G439" s="275"/>
      <c r="H439" s="299"/>
      <c r="I439" s="300"/>
      <c r="J439" s="294"/>
      <c r="K439" s="306"/>
      <c r="L439" s="330"/>
      <c r="M439" s="331"/>
      <c r="N439" s="332" t="str">
        <f t="shared" si="7"/>
        <v/>
      </c>
      <c r="O439" s="276"/>
      <c r="P439" s="277"/>
      <c r="Q439" s="278"/>
      <c r="R439" s="279"/>
    </row>
    <row r="440" spans="1:18" x14ac:dyDescent="0.2">
      <c r="A440" s="39">
        <v>426</v>
      </c>
      <c r="B440" s="308"/>
      <c r="C440" s="292"/>
      <c r="D440" s="275"/>
      <c r="E440" s="275"/>
      <c r="F440" s="275"/>
      <c r="G440" s="275"/>
      <c r="H440" s="299"/>
      <c r="I440" s="300"/>
      <c r="J440" s="294"/>
      <c r="K440" s="306"/>
      <c r="L440" s="330"/>
      <c r="M440" s="331"/>
      <c r="N440" s="332" t="str">
        <f t="shared" si="7"/>
        <v/>
      </c>
      <c r="O440" s="276"/>
      <c r="P440" s="277"/>
      <c r="Q440" s="278"/>
      <c r="R440" s="279"/>
    </row>
    <row r="441" spans="1:18" x14ac:dyDescent="0.2">
      <c r="A441" s="39">
        <v>427</v>
      </c>
      <c r="B441" s="308"/>
      <c r="C441" s="292"/>
      <c r="D441" s="275"/>
      <c r="E441" s="275"/>
      <c r="F441" s="275"/>
      <c r="G441" s="275"/>
      <c r="H441" s="299"/>
      <c r="I441" s="300"/>
      <c r="J441" s="294"/>
      <c r="K441" s="306"/>
      <c r="L441" s="330"/>
      <c r="M441" s="331"/>
      <c r="N441" s="332" t="str">
        <f t="shared" si="7"/>
        <v/>
      </c>
      <c r="O441" s="276"/>
      <c r="P441" s="277"/>
      <c r="Q441" s="278"/>
      <c r="R441" s="279"/>
    </row>
    <row r="442" spans="1:18" x14ac:dyDescent="0.2">
      <c r="A442" s="39">
        <v>428</v>
      </c>
      <c r="B442" s="308"/>
      <c r="C442" s="292"/>
      <c r="D442" s="275"/>
      <c r="E442" s="275"/>
      <c r="F442" s="275"/>
      <c r="G442" s="275"/>
      <c r="H442" s="299"/>
      <c r="I442" s="300"/>
      <c r="J442" s="294"/>
      <c r="K442" s="306"/>
      <c r="L442" s="330"/>
      <c r="M442" s="331"/>
      <c r="N442" s="332" t="str">
        <f t="shared" si="7"/>
        <v/>
      </c>
      <c r="O442" s="276"/>
      <c r="P442" s="277"/>
      <c r="Q442" s="278"/>
      <c r="R442" s="279"/>
    </row>
    <row r="443" spans="1:18" x14ac:dyDescent="0.2">
      <c r="A443" s="39">
        <v>429</v>
      </c>
      <c r="B443" s="308"/>
      <c r="C443" s="292"/>
      <c r="D443" s="275"/>
      <c r="E443" s="275"/>
      <c r="F443" s="275"/>
      <c r="G443" s="275"/>
      <c r="H443" s="299"/>
      <c r="I443" s="300"/>
      <c r="J443" s="294"/>
      <c r="K443" s="306"/>
      <c r="L443" s="330"/>
      <c r="M443" s="331"/>
      <c r="N443" s="332" t="str">
        <f t="shared" si="7"/>
        <v/>
      </c>
      <c r="O443" s="276"/>
      <c r="P443" s="277"/>
      <c r="Q443" s="278"/>
      <c r="R443" s="279"/>
    </row>
    <row r="444" spans="1:18" x14ac:dyDescent="0.2">
      <c r="A444" s="39">
        <v>430</v>
      </c>
      <c r="B444" s="308"/>
      <c r="C444" s="292"/>
      <c r="D444" s="275"/>
      <c r="E444" s="275"/>
      <c r="F444" s="275"/>
      <c r="G444" s="275"/>
      <c r="H444" s="299"/>
      <c r="I444" s="300"/>
      <c r="J444" s="294"/>
      <c r="K444" s="306"/>
      <c r="L444" s="330"/>
      <c r="M444" s="331"/>
      <c r="N444" s="332" t="str">
        <f t="shared" si="7"/>
        <v/>
      </c>
      <c r="O444" s="276"/>
      <c r="P444" s="277"/>
      <c r="Q444" s="278"/>
      <c r="R444" s="279"/>
    </row>
    <row r="445" spans="1:18" x14ac:dyDescent="0.2">
      <c r="A445" s="39">
        <v>431</v>
      </c>
      <c r="B445" s="308"/>
      <c r="C445" s="292"/>
      <c r="D445" s="275"/>
      <c r="E445" s="275"/>
      <c r="F445" s="275"/>
      <c r="G445" s="275"/>
      <c r="H445" s="299"/>
      <c r="I445" s="300"/>
      <c r="J445" s="294"/>
      <c r="K445" s="306"/>
      <c r="L445" s="330"/>
      <c r="M445" s="331"/>
      <c r="N445" s="332" t="str">
        <f t="shared" si="7"/>
        <v/>
      </c>
      <c r="O445" s="276"/>
      <c r="P445" s="277"/>
      <c r="Q445" s="278"/>
      <c r="R445" s="279"/>
    </row>
    <row r="446" spans="1:18" x14ac:dyDescent="0.2">
      <c r="A446" s="39">
        <v>432</v>
      </c>
      <c r="B446" s="308"/>
      <c r="C446" s="292"/>
      <c r="D446" s="275"/>
      <c r="E446" s="275"/>
      <c r="F446" s="275"/>
      <c r="G446" s="275"/>
      <c r="H446" s="299"/>
      <c r="I446" s="300"/>
      <c r="J446" s="294"/>
      <c r="K446" s="306"/>
      <c r="L446" s="330"/>
      <c r="M446" s="331"/>
      <c r="N446" s="332" t="str">
        <f t="shared" si="7"/>
        <v/>
      </c>
      <c r="O446" s="276"/>
      <c r="P446" s="277"/>
      <c r="Q446" s="278"/>
      <c r="R446" s="279"/>
    </row>
    <row r="447" spans="1:18" x14ac:dyDescent="0.2">
      <c r="A447" s="39">
        <v>433</v>
      </c>
      <c r="B447" s="308"/>
      <c r="C447" s="292"/>
      <c r="D447" s="275"/>
      <c r="E447" s="275"/>
      <c r="F447" s="275"/>
      <c r="G447" s="275"/>
      <c r="H447" s="299"/>
      <c r="I447" s="300"/>
      <c r="J447" s="294"/>
      <c r="K447" s="306"/>
      <c r="L447" s="330"/>
      <c r="M447" s="331"/>
      <c r="N447" s="332" t="str">
        <f t="shared" si="7"/>
        <v/>
      </c>
      <c r="O447" s="276"/>
      <c r="P447" s="277"/>
      <c r="Q447" s="278"/>
      <c r="R447" s="279"/>
    </row>
    <row r="448" spans="1:18" x14ac:dyDescent="0.2">
      <c r="A448" s="39">
        <v>434</v>
      </c>
      <c r="B448" s="308"/>
      <c r="C448" s="292"/>
      <c r="D448" s="275"/>
      <c r="E448" s="275"/>
      <c r="F448" s="275"/>
      <c r="G448" s="275"/>
      <c r="H448" s="299"/>
      <c r="I448" s="300"/>
      <c r="J448" s="294"/>
      <c r="K448" s="306"/>
      <c r="L448" s="330"/>
      <c r="M448" s="331"/>
      <c r="N448" s="332" t="str">
        <f t="shared" si="7"/>
        <v/>
      </c>
      <c r="O448" s="276"/>
      <c r="P448" s="277"/>
      <c r="Q448" s="278"/>
      <c r="R448" s="279"/>
    </row>
    <row r="449" spans="1:18" x14ac:dyDescent="0.2">
      <c r="A449" s="39">
        <v>435</v>
      </c>
      <c r="B449" s="308"/>
      <c r="C449" s="292"/>
      <c r="D449" s="275"/>
      <c r="E449" s="275"/>
      <c r="F449" s="275"/>
      <c r="G449" s="275"/>
      <c r="H449" s="299"/>
      <c r="I449" s="300"/>
      <c r="J449" s="294"/>
      <c r="K449" s="306"/>
      <c r="L449" s="330"/>
      <c r="M449" s="331"/>
      <c r="N449" s="332" t="str">
        <f t="shared" si="7"/>
        <v/>
      </c>
      <c r="O449" s="276"/>
      <c r="P449" s="277"/>
      <c r="Q449" s="278"/>
      <c r="R449" s="279"/>
    </row>
    <row r="450" spans="1:18" x14ac:dyDescent="0.2">
      <c r="A450" s="39">
        <v>436</v>
      </c>
      <c r="B450" s="308"/>
      <c r="C450" s="292"/>
      <c r="D450" s="275"/>
      <c r="E450" s="275"/>
      <c r="F450" s="275"/>
      <c r="G450" s="275"/>
      <c r="H450" s="299"/>
      <c r="I450" s="300"/>
      <c r="J450" s="294"/>
      <c r="K450" s="306"/>
      <c r="L450" s="330"/>
      <c r="M450" s="331"/>
      <c r="N450" s="332" t="str">
        <f t="shared" si="7"/>
        <v/>
      </c>
      <c r="O450" s="276"/>
      <c r="P450" s="277"/>
      <c r="Q450" s="278"/>
      <c r="R450" s="279"/>
    </row>
    <row r="451" spans="1:18" x14ac:dyDescent="0.2">
      <c r="A451" s="39">
        <v>437</v>
      </c>
      <c r="B451" s="308"/>
      <c r="C451" s="292"/>
      <c r="D451" s="275"/>
      <c r="E451" s="275"/>
      <c r="F451" s="275"/>
      <c r="G451" s="275"/>
      <c r="H451" s="299"/>
      <c r="I451" s="300"/>
      <c r="J451" s="294"/>
      <c r="K451" s="306"/>
      <c r="L451" s="330"/>
      <c r="M451" s="331"/>
      <c r="N451" s="332" t="str">
        <f t="shared" si="7"/>
        <v/>
      </c>
      <c r="O451" s="276"/>
      <c r="P451" s="277"/>
      <c r="Q451" s="278"/>
      <c r="R451" s="279"/>
    </row>
    <row r="452" spans="1:18" x14ac:dyDescent="0.2">
      <c r="A452" s="39">
        <v>438</v>
      </c>
      <c r="B452" s="308"/>
      <c r="C452" s="292"/>
      <c r="D452" s="275"/>
      <c r="E452" s="275"/>
      <c r="F452" s="275"/>
      <c r="G452" s="275"/>
      <c r="H452" s="299"/>
      <c r="I452" s="300"/>
      <c r="J452" s="294"/>
      <c r="K452" s="306"/>
      <c r="L452" s="330"/>
      <c r="M452" s="331"/>
      <c r="N452" s="332" t="str">
        <f t="shared" si="7"/>
        <v/>
      </c>
      <c r="O452" s="276"/>
      <c r="P452" s="277"/>
      <c r="Q452" s="278"/>
      <c r="R452" s="279"/>
    </row>
    <row r="453" spans="1:18" x14ac:dyDescent="0.2">
      <c r="A453" s="39">
        <v>439</v>
      </c>
      <c r="B453" s="308"/>
      <c r="C453" s="292"/>
      <c r="D453" s="275"/>
      <c r="E453" s="275"/>
      <c r="F453" s="275"/>
      <c r="G453" s="275"/>
      <c r="H453" s="299"/>
      <c r="I453" s="300"/>
      <c r="J453" s="294"/>
      <c r="K453" s="306"/>
      <c r="L453" s="330"/>
      <c r="M453" s="331"/>
      <c r="N453" s="332" t="str">
        <f t="shared" si="7"/>
        <v/>
      </c>
      <c r="O453" s="276"/>
      <c r="P453" s="277"/>
      <c r="Q453" s="278"/>
      <c r="R453" s="279"/>
    </row>
    <row r="454" spans="1:18" x14ac:dyDescent="0.2">
      <c r="A454" s="39">
        <v>440</v>
      </c>
      <c r="B454" s="308"/>
      <c r="C454" s="292"/>
      <c r="D454" s="275"/>
      <c r="E454" s="275"/>
      <c r="F454" s="275"/>
      <c r="G454" s="275"/>
      <c r="H454" s="299"/>
      <c r="I454" s="300"/>
      <c r="J454" s="294"/>
      <c r="K454" s="306"/>
      <c r="L454" s="330"/>
      <c r="M454" s="331"/>
      <c r="N454" s="332" t="str">
        <f t="shared" si="7"/>
        <v/>
      </c>
      <c r="O454" s="276"/>
      <c r="P454" s="277"/>
      <c r="Q454" s="278"/>
      <c r="R454" s="279"/>
    </row>
    <row r="455" spans="1:18" x14ac:dyDescent="0.2">
      <c r="A455" s="39">
        <v>441</v>
      </c>
      <c r="B455" s="308"/>
      <c r="C455" s="292"/>
      <c r="D455" s="275"/>
      <c r="E455" s="275"/>
      <c r="F455" s="275"/>
      <c r="G455" s="275"/>
      <c r="H455" s="299"/>
      <c r="I455" s="300"/>
      <c r="J455" s="294"/>
      <c r="K455" s="306"/>
      <c r="L455" s="330"/>
      <c r="M455" s="331"/>
      <c r="N455" s="332" t="str">
        <f t="shared" si="7"/>
        <v/>
      </c>
      <c r="O455" s="276"/>
      <c r="P455" s="277"/>
      <c r="Q455" s="278"/>
      <c r="R455" s="279"/>
    </row>
    <row r="456" spans="1:18" x14ac:dyDescent="0.2">
      <c r="A456" s="39">
        <v>442</v>
      </c>
      <c r="B456" s="308"/>
      <c r="C456" s="292"/>
      <c r="D456" s="275"/>
      <c r="E456" s="275"/>
      <c r="F456" s="275"/>
      <c r="G456" s="275"/>
      <c r="H456" s="299"/>
      <c r="I456" s="300"/>
      <c r="J456" s="294"/>
      <c r="K456" s="306"/>
      <c r="L456" s="330"/>
      <c r="M456" s="331"/>
      <c r="N456" s="332" t="str">
        <f t="shared" si="7"/>
        <v/>
      </c>
      <c r="O456" s="276"/>
      <c r="P456" s="277"/>
      <c r="Q456" s="278"/>
      <c r="R456" s="279"/>
    </row>
    <row r="457" spans="1:18" x14ac:dyDescent="0.2">
      <c r="A457" s="39">
        <v>443</v>
      </c>
      <c r="B457" s="308"/>
      <c r="C457" s="292"/>
      <c r="D457" s="275"/>
      <c r="E457" s="275"/>
      <c r="F457" s="275"/>
      <c r="G457" s="275"/>
      <c r="H457" s="299"/>
      <c r="I457" s="300"/>
      <c r="J457" s="294"/>
      <c r="K457" s="306"/>
      <c r="L457" s="330"/>
      <c r="M457" s="331"/>
      <c r="N457" s="332" t="str">
        <f t="shared" si="7"/>
        <v/>
      </c>
      <c r="O457" s="276"/>
      <c r="P457" s="277"/>
      <c r="Q457" s="278"/>
      <c r="R457" s="279"/>
    </row>
    <row r="458" spans="1:18" x14ac:dyDescent="0.2">
      <c r="A458" s="39">
        <v>444</v>
      </c>
      <c r="B458" s="308"/>
      <c r="C458" s="292"/>
      <c r="D458" s="275"/>
      <c r="E458" s="275"/>
      <c r="F458" s="275"/>
      <c r="G458" s="275"/>
      <c r="H458" s="299"/>
      <c r="I458" s="300"/>
      <c r="J458" s="294"/>
      <c r="K458" s="306"/>
      <c r="L458" s="330"/>
      <c r="M458" s="331"/>
      <c r="N458" s="332" t="str">
        <f t="shared" si="7"/>
        <v/>
      </c>
      <c r="O458" s="276"/>
      <c r="P458" s="277"/>
      <c r="Q458" s="278"/>
      <c r="R458" s="279"/>
    </row>
    <row r="459" spans="1:18" x14ac:dyDescent="0.2">
      <c r="A459" s="39">
        <v>445</v>
      </c>
      <c r="B459" s="308"/>
      <c r="C459" s="292"/>
      <c r="D459" s="275"/>
      <c r="E459" s="275"/>
      <c r="F459" s="275"/>
      <c r="G459" s="275"/>
      <c r="H459" s="299"/>
      <c r="I459" s="300"/>
      <c r="J459" s="294"/>
      <c r="K459" s="306"/>
      <c r="L459" s="330"/>
      <c r="M459" s="331"/>
      <c r="N459" s="332" t="str">
        <f t="shared" si="7"/>
        <v/>
      </c>
      <c r="O459" s="276"/>
      <c r="P459" s="277"/>
      <c r="Q459" s="278"/>
      <c r="R459" s="279"/>
    </row>
    <row r="460" spans="1:18" x14ac:dyDescent="0.2">
      <c r="A460" s="39">
        <v>446</v>
      </c>
      <c r="B460" s="308"/>
      <c r="C460" s="292"/>
      <c r="D460" s="275"/>
      <c r="E460" s="275"/>
      <c r="F460" s="275"/>
      <c r="G460" s="275"/>
      <c r="H460" s="299"/>
      <c r="I460" s="300"/>
      <c r="J460" s="294"/>
      <c r="K460" s="306"/>
      <c r="L460" s="330"/>
      <c r="M460" s="331"/>
      <c r="N460" s="332" t="str">
        <f t="shared" si="7"/>
        <v/>
      </c>
      <c r="O460" s="276"/>
      <c r="P460" s="277"/>
      <c r="Q460" s="278"/>
      <c r="R460" s="279"/>
    </row>
    <row r="461" spans="1:18" x14ac:dyDescent="0.2">
      <c r="A461" s="39">
        <v>447</v>
      </c>
      <c r="B461" s="308"/>
      <c r="C461" s="292"/>
      <c r="D461" s="275"/>
      <c r="E461" s="275"/>
      <c r="F461" s="275"/>
      <c r="G461" s="275"/>
      <c r="H461" s="299"/>
      <c r="I461" s="300"/>
      <c r="J461" s="294"/>
      <c r="K461" s="306"/>
      <c r="L461" s="330"/>
      <c r="M461" s="331"/>
      <c r="N461" s="332" t="str">
        <f t="shared" si="7"/>
        <v/>
      </c>
      <c r="O461" s="276"/>
      <c r="P461" s="277"/>
      <c r="Q461" s="278"/>
      <c r="R461" s="279"/>
    </row>
    <row r="462" spans="1:18" x14ac:dyDescent="0.2">
      <c r="A462" s="39">
        <v>448</v>
      </c>
      <c r="B462" s="308"/>
      <c r="C462" s="292"/>
      <c r="D462" s="275"/>
      <c r="E462" s="275"/>
      <c r="F462" s="275"/>
      <c r="G462" s="275"/>
      <c r="H462" s="299"/>
      <c r="I462" s="300"/>
      <c r="J462" s="294"/>
      <c r="K462" s="306"/>
      <c r="L462" s="330"/>
      <c r="M462" s="331"/>
      <c r="N462" s="332" t="str">
        <f t="shared" si="7"/>
        <v/>
      </c>
      <c r="O462" s="276"/>
      <c r="P462" s="277"/>
      <c r="Q462" s="278"/>
      <c r="R462" s="279"/>
    </row>
    <row r="463" spans="1:18" x14ac:dyDescent="0.2">
      <c r="A463" s="39">
        <v>449</v>
      </c>
      <c r="B463" s="308"/>
      <c r="C463" s="292"/>
      <c r="D463" s="275"/>
      <c r="E463" s="275"/>
      <c r="F463" s="275"/>
      <c r="G463" s="275"/>
      <c r="H463" s="299"/>
      <c r="I463" s="300"/>
      <c r="J463" s="294"/>
      <c r="K463" s="306"/>
      <c r="L463" s="330"/>
      <c r="M463" s="331"/>
      <c r="N463" s="332" t="str">
        <f t="shared" si="7"/>
        <v/>
      </c>
      <c r="O463" s="276"/>
      <c r="P463" s="277"/>
      <c r="Q463" s="278"/>
      <c r="R463" s="279"/>
    </row>
    <row r="464" spans="1:18" x14ac:dyDescent="0.2">
      <c r="A464" s="39">
        <v>450</v>
      </c>
      <c r="B464" s="308"/>
      <c r="C464" s="292"/>
      <c r="D464" s="275"/>
      <c r="E464" s="275"/>
      <c r="F464" s="275"/>
      <c r="G464" s="275"/>
      <c r="H464" s="299"/>
      <c r="I464" s="300"/>
      <c r="J464" s="294"/>
      <c r="K464" s="306"/>
      <c r="L464" s="330"/>
      <c r="M464" s="331"/>
      <c r="N464" s="332" t="str">
        <f t="shared" ref="N464:N527" si="8">IF($B464="部分返金",$L464-$M464,IF($B464="追加売上",$L464+$M464,""))</f>
        <v/>
      </c>
      <c r="O464" s="276"/>
      <c r="P464" s="277"/>
      <c r="Q464" s="278"/>
      <c r="R464" s="279"/>
    </row>
    <row r="465" spans="1:18" x14ac:dyDescent="0.2">
      <c r="A465" s="39">
        <v>451</v>
      </c>
      <c r="B465" s="308"/>
      <c r="C465" s="292"/>
      <c r="D465" s="275"/>
      <c r="E465" s="275"/>
      <c r="F465" s="275"/>
      <c r="G465" s="275"/>
      <c r="H465" s="299"/>
      <c r="I465" s="300"/>
      <c r="J465" s="294"/>
      <c r="K465" s="306"/>
      <c r="L465" s="330"/>
      <c r="M465" s="331"/>
      <c r="N465" s="332" t="str">
        <f t="shared" si="8"/>
        <v/>
      </c>
      <c r="O465" s="276"/>
      <c r="P465" s="277"/>
      <c r="Q465" s="278"/>
      <c r="R465" s="279"/>
    </row>
    <row r="466" spans="1:18" x14ac:dyDescent="0.2">
      <c r="A466" s="39">
        <v>452</v>
      </c>
      <c r="B466" s="308"/>
      <c r="C466" s="292"/>
      <c r="D466" s="275"/>
      <c r="E466" s="275"/>
      <c r="F466" s="275"/>
      <c r="G466" s="275"/>
      <c r="H466" s="299"/>
      <c r="I466" s="300"/>
      <c r="J466" s="294"/>
      <c r="K466" s="306"/>
      <c r="L466" s="330"/>
      <c r="M466" s="331"/>
      <c r="N466" s="332" t="str">
        <f t="shared" si="8"/>
        <v/>
      </c>
      <c r="O466" s="276"/>
      <c r="P466" s="277"/>
      <c r="Q466" s="278"/>
      <c r="R466" s="279"/>
    </row>
    <row r="467" spans="1:18" x14ac:dyDescent="0.2">
      <c r="A467" s="39">
        <v>453</v>
      </c>
      <c r="B467" s="308"/>
      <c r="C467" s="292"/>
      <c r="D467" s="275"/>
      <c r="E467" s="275"/>
      <c r="F467" s="275"/>
      <c r="G467" s="275"/>
      <c r="H467" s="299"/>
      <c r="I467" s="300"/>
      <c r="J467" s="294"/>
      <c r="K467" s="306"/>
      <c r="L467" s="330"/>
      <c r="M467" s="331"/>
      <c r="N467" s="332" t="str">
        <f t="shared" si="8"/>
        <v/>
      </c>
      <c r="O467" s="276"/>
      <c r="P467" s="277"/>
      <c r="Q467" s="278"/>
      <c r="R467" s="279"/>
    </row>
    <row r="468" spans="1:18" x14ac:dyDescent="0.2">
      <c r="A468" s="39">
        <v>454</v>
      </c>
      <c r="B468" s="308"/>
      <c r="C468" s="292"/>
      <c r="D468" s="275"/>
      <c r="E468" s="275"/>
      <c r="F468" s="275"/>
      <c r="G468" s="275"/>
      <c r="H468" s="299"/>
      <c r="I468" s="300"/>
      <c r="J468" s="294"/>
      <c r="K468" s="306"/>
      <c r="L468" s="330"/>
      <c r="M468" s="331"/>
      <c r="N468" s="332" t="str">
        <f t="shared" si="8"/>
        <v/>
      </c>
      <c r="O468" s="276"/>
      <c r="P468" s="277"/>
      <c r="Q468" s="278"/>
      <c r="R468" s="279"/>
    </row>
    <row r="469" spans="1:18" x14ac:dyDescent="0.2">
      <c r="A469" s="39">
        <v>455</v>
      </c>
      <c r="B469" s="308"/>
      <c r="C469" s="292"/>
      <c r="D469" s="275"/>
      <c r="E469" s="275"/>
      <c r="F469" s="275"/>
      <c r="G469" s="275"/>
      <c r="H469" s="299"/>
      <c r="I469" s="300"/>
      <c r="J469" s="294"/>
      <c r="K469" s="306"/>
      <c r="L469" s="330"/>
      <c r="M469" s="331"/>
      <c r="N469" s="332" t="str">
        <f t="shared" si="8"/>
        <v/>
      </c>
      <c r="O469" s="276"/>
      <c r="P469" s="277"/>
      <c r="Q469" s="278"/>
      <c r="R469" s="279"/>
    </row>
    <row r="470" spans="1:18" x14ac:dyDescent="0.2">
      <c r="A470" s="39">
        <v>456</v>
      </c>
      <c r="B470" s="308"/>
      <c r="C470" s="292"/>
      <c r="D470" s="275"/>
      <c r="E470" s="275"/>
      <c r="F470" s="275"/>
      <c r="G470" s="275"/>
      <c r="H470" s="299"/>
      <c r="I470" s="300"/>
      <c r="J470" s="294"/>
      <c r="K470" s="306"/>
      <c r="L470" s="330"/>
      <c r="M470" s="331"/>
      <c r="N470" s="332" t="str">
        <f t="shared" si="8"/>
        <v/>
      </c>
      <c r="O470" s="276"/>
      <c r="P470" s="277"/>
      <c r="Q470" s="278"/>
      <c r="R470" s="279"/>
    </row>
    <row r="471" spans="1:18" x14ac:dyDescent="0.2">
      <c r="A471" s="39">
        <v>457</v>
      </c>
      <c r="B471" s="308"/>
      <c r="C471" s="292"/>
      <c r="D471" s="275"/>
      <c r="E471" s="275"/>
      <c r="F471" s="275"/>
      <c r="G471" s="275"/>
      <c r="H471" s="299"/>
      <c r="I471" s="300"/>
      <c r="J471" s="294"/>
      <c r="K471" s="306"/>
      <c r="L471" s="330"/>
      <c r="M471" s="331"/>
      <c r="N471" s="332" t="str">
        <f t="shared" si="8"/>
        <v/>
      </c>
      <c r="O471" s="276"/>
      <c r="P471" s="277"/>
      <c r="Q471" s="278"/>
      <c r="R471" s="279"/>
    </row>
    <row r="472" spans="1:18" x14ac:dyDescent="0.2">
      <c r="A472" s="39">
        <v>458</v>
      </c>
      <c r="B472" s="308"/>
      <c r="C472" s="292"/>
      <c r="D472" s="275"/>
      <c r="E472" s="275"/>
      <c r="F472" s="275"/>
      <c r="G472" s="275"/>
      <c r="H472" s="299"/>
      <c r="I472" s="300"/>
      <c r="J472" s="294"/>
      <c r="K472" s="306"/>
      <c r="L472" s="330"/>
      <c r="M472" s="331"/>
      <c r="N472" s="332" t="str">
        <f t="shared" si="8"/>
        <v/>
      </c>
      <c r="O472" s="276"/>
      <c r="P472" s="277"/>
      <c r="Q472" s="278"/>
      <c r="R472" s="279"/>
    </row>
    <row r="473" spans="1:18" x14ac:dyDescent="0.2">
      <c r="A473" s="39">
        <v>459</v>
      </c>
      <c r="B473" s="308"/>
      <c r="C473" s="292"/>
      <c r="D473" s="275"/>
      <c r="E473" s="275"/>
      <c r="F473" s="275"/>
      <c r="G473" s="275"/>
      <c r="H473" s="299"/>
      <c r="I473" s="300"/>
      <c r="J473" s="294"/>
      <c r="K473" s="306"/>
      <c r="L473" s="330"/>
      <c r="M473" s="331"/>
      <c r="N473" s="332" t="str">
        <f t="shared" si="8"/>
        <v/>
      </c>
      <c r="O473" s="276"/>
      <c r="P473" s="277"/>
      <c r="Q473" s="278"/>
      <c r="R473" s="279"/>
    </row>
    <row r="474" spans="1:18" x14ac:dyDescent="0.2">
      <c r="A474" s="39">
        <v>460</v>
      </c>
      <c r="B474" s="308"/>
      <c r="C474" s="292"/>
      <c r="D474" s="275"/>
      <c r="E474" s="275"/>
      <c r="F474" s="275"/>
      <c r="G474" s="275"/>
      <c r="H474" s="299"/>
      <c r="I474" s="300"/>
      <c r="J474" s="294"/>
      <c r="K474" s="306"/>
      <c r="L474" s="330"/>
      <c r="M474" s="331"/>
      <c r="N474" s="332" t="str">
        <f t="shared" si="8"/>
        <v/>
      </c>
      <c r="O474" s="276"/>
      <c r="P474" s="277"/>
      <c r="Q474" s="278"/>
      <c r="R474" s="279"/>
    </row>
    <row r="475" spans="1:18" x14ac:dyDescent="0.2">
      <c r="A475" s="39">
        <v>461</v>
      </c>
      <c r="B475" s="308"/>
      <c r="C475" s="292"/>
      <c r="D475" s="275"/>
      <c r="E475" s="275"/>
      <c r="F475" s="275"/>
      <c r="G475" s="275"/>
      <c r="H475" s="299"/>
      <c r="I475" s="300"/>
      <c r="J475" s="294"/>
      <c r="K475" s="306"/>
      <c r="L475" s="330"/>
      <c r="M475" s="331"/>
      <c r="N475" s="332" t="str">
        <f t="shared" si="8"/>
        <v/>
      </c>
      <c r="O475" s="276"/>
      <c r="P475" s="277"/>
      <c r="Q475" s="278"/>
      <c r="R475" s="279"/>
    </row>
    <row r="476" spans="1:18" x14ac:dyDescent="0.2">
      <c r="A476" s="39">
        <v>462</v>
      </c>
      <c r="B476" s="308"/>
      <c r="C476" s="292"/>
      <c r="D476" s="275"/>
      <c r="E476" s="275"/>
      <c r="F476" s="275"/>
      <c r="G476" s="275"/>
      <c r="H476" s="299"/>
      <c r="I476" s="300"/>
      <c r="J476" s="294"/>
      <c r="K476" s="306"/>
      <c r="L476" s="330"/>
      <c r="M476" s="331"/>
      <c r="N476" s="332" t="str">
        <f t="shared" si="8"/>
        <v/>
      </c>
      <c r="O476" s="276"/>
      <c r="P476" s="277"/>
      <c r="Q476" s="278"/>
      <c r="R476" s="279"/>
    </row>
    <row r="477" spans="1:18" x14ac:dyDescent="0.2">
      <c r="A477" s="39">
        <v>463</v>
      </c>
      <c r="B477" s="308"/>
      <c r="C477" s="292"/>
      <c r="D477" s="275"/>
      <c r="E477" s="275"/>
      <c r="F477" s="275"/>
      <c r="G477" s="275"/>
      <c r="H477" s="299"/>
      <c r="I477" s="300"/>
      <c r="J477" s="294"/>
      <c r="K477" s="306"/>
      <c r="L477" s="330"/>
      <c r="M477" s="331"/>
      <c r="N477" s="332" t="str">
        <f t="shared" si="8"/>
        <v/>
      </c>
      <c r="O477" s="276"/>
      <c r="P477" s="277"/>
      <c r="Q477" s="278"/>
      <c r="R477" s="279"/>
    </row>
    <row r="478" spans="1:18" x14ac:dyDescent="0.2">
      <c r="A478" s="39">
        <v>464</v>
      </c>
      <c r="B478" s="308"/>
      <c r="C478" s="292"/>
      <c r="D478" s="275"/>
      <c r="E478" s="275"/>
      <c r="F478" s="275"/>
      <c r="G478" s="275"/>
      <c r="H478" s="299"/>
      <c r="I478" s="300"/>
      <c r="J478" s="294"/>
      <c r="K478" s="306"/>
      <c r="L478" s="330"/>
      <c r="M478" s="331"/>
      <c r="N478" s="332" t="str">
        <f t="shared" si="8"/>
        <v/>
      </c>
      <c r="O478" s="276"/>
      <c r="P478" s="277"/>
      <c r="Q478" s="278"/>
      <c r="R478" s="279"/>
    </row>
    <row r="479" spans="1:18" x14ac:dyDescent="0.2">
      <c r="A479" s="39">
        <v>465</v>
      </c>
      <c r="B479" s="308"/>
      <c r="C479" s="292"/>
      <c r="D479" s="275"/>
      <c r="E479" s="275"/>
      <c r="F479" s="275"/>
      <c r="G479" s="275"/>
      <c r="H479" s="299"/>
      <c r="I479" s="300"/>
      <c r="J479" s="294"/>
      <c r="K479" s="306"/>
      <c r="L479" s="330"/>
      <c r="M479" s="331"/>
      <c r="N479" s="332" t="str">
        <f t="shared" si="8"/>
        <v/>
      </c>
      <c r="O479" s="276"/>
      <c r="P479" s="277"/>
      <c r="Q479" s="278"/>
      <c r="R479" s="279"/>
    </row>
    <row r="480" spans="1:18" x14ac:dyDescent="0.2">
      <c r="A480" s="39">
        <v>466</v>
      </c>
      <c r="B480" s="308"/>
      <c r="C480" s="292"/>
      <c r="D480" s="275"/>
      <c r="E480" s="275"/>
      <c r="F480" s="275"/>
      <c r="G480" s="275"/>
      <c r="H480" s="299"/>
      <c r="I480" s="300"/>
      <c r="J480" s="294"/>
      <c r="K480" s="306"/>
      <c r="L480" s="330"/>
      <c r="M480" s="331"/>
      <c r="N480" s="332" t="str">
        <f t="shared" si="8"/>
        <v/>
      </c>
      <c r="O480" s="276"/>
      <c r="P480" s="277"/>
      <c r="Q480" s="278"/>
      <c r="R480" s="279"/>
    </row>
    <row r="481" spans="1:18" x14ac:dyDescent="0.2">
      <c r="A481" s="39">
        <v>467</v>
      </c>
      <c r="B481" s="308"/>
      <c r="C481" s="292"/>
      <c r="D481" s="275"/>
      <c r="E481" s="275"/>
      <c r="F481" s="275"/>
      <c r="G481" s="275"/>
      <c r="H481" s="299"/>
      <c r="I481" s="300"/>
      <c r="J481" s="294"/>
      <c r="K481" s="306"/>
      <c r="L481" s="330"/>
      <c r="M481" s="331"/>
      <c r="N481" s="332" t="str">
        <f t="shared" si="8"/>
        <v/>
      </c>
      <c r="O481" s="276"/>
      <c r="P481" s="277"/>
      <c r="Q481" s="278"/>
      <c r="R481" s="279"/>
    </row>
    <row r="482" spans="1:18" x14ac:dyDescent="0.2">
      <c r="A482" s="39">
        <v>468</v>
      </c>
      <c r="B482" s="308"/>
      <c r="C482" s="292"/>
      <c r="D482" s="275"/>
      <c r="E482" s="275"/>
      <c r="F482" s="275"/>
      <c r="G482" s="275"/>
      <c r="H482" s="299"/>
      <c r="I482" s="300"/>
      <c r="J482" s="294"/>
      <c r="K482" s="306"/>
      <c r="L482" s="330"/>
      <c r="M482" s="331"/>
      <c r="N482" s="332" t="str">
        <f t="shared" si="8"/>
        <v/>
      </c>
      <c r="O482" s="276"/>
      <c r="P482" s="277"/>
      <c r="Q482" s="278"/>
      <c r="R482" s="279"/>
    </row>
    <row r="483" spans="1:18" x14ac:dyDescent="0.2">
      <c r="A483" s="39">
        <v>469</v>
      </c>
      <c r="B483" s="308"/>
      <c r="C483" s="292"/>
      <c r="D483" s="275"/>
      <c r="E483" s="275"/>
      <c r="F483" s="275"/>
      <c r="G483" s="275"/>
      <c r="H483" s="299"/>
      <c r="I483" s="300"/>
      <c r="J483" s="294"/>
      <c r="K483" s="306"/>
      <c r="L483" s="330"/>
      <c r="M483" s="331"/>
      <c r="N483" s="332" t="str">
        <f t="shared" si="8"/>
        <v/>
      </c>
      <c r="O483" s="276"/>
      <c r="P483" s="277"/>
      <c r="Q483" s="278"/>
      <c r="R483" s="279"/>
    </row>
    <row r="484" spans="1:18" x14ac:dyDescent="0.2">
      <c r="A484" s="39">
        <v>470</v>
      </c>
      <c r="B484" s="308"/>
      <c r="C484" s="292"/>
      <c r="D484" s="275"/>
      <c r="E484" s="275"/>
      <c r="F484" s="275"/>
      <c r="G484" s="275"/>
      <c r="H484" s="299"/>
      <c r="I484" s="300"/>
      <c r="J484" s="294"/>
      <c r="K484" s="306"/>
      <c r="L484" s="330"/>
      <c r="M484" s="331"/>
      <c r="N484" s="332" t="str">
        <f t="shared" si="8"/>
        <v/>
      </c>
      <c r="O484" s="276"/>
      <c r="P484" s="277"/>
      <c r="Q484" s="278"/>
      <c r="R484" s="279"/>
    </row>
    <row r="485" spans="1:18" x14ac:dyDescent="0.2">
      <c r="A485" s="39">
        <v>471</v>
      </c>
      <c r="B485" s="308"/>
      <c r="C485" s="292"/>
      <c r="D485" s="275"/>
      <c r="E485" s="275"/>
      <c r="F485" s="275"/>
      <c r="G485" s="275"/>
      <c r="H485" s="299"/>
      <c r="I485" s="300"/>
      <c r="J485" s="294"/>
      <c r="K485" s="306"/>
      <c r="L485" s="330"/>
      <c r="M485" s="331"/>
      <c r="N485" s="332" t="str">
        <f t="shared" si="8"/>
        <v/>
      </c>
      <c r="O485" s="276"/>
      <c r="P485" s="277"/>
      <c r="Q485" s="278"/>
      <c r="R485" s="279"/>
    </row>
    <row r="486" spans="1:18" x14ac:dyDescent="0.2">
      <c r="A486" s="39">
        <v>472</v>
      </c>
      <c r="B486" s="308"/>
      <c r="C486" s="292"/>
      <c r="D486" s="275"/>
      <c r="E486" s="275"/>
      <c r="F486" s="275"/>
      <c r="G486" s="275"/>
      <c r="H486" s="299"/>
      <c r="I486" s="300"/>
      <c r="J486" s="294"/>
      <c r="K486" s="306"/>
      <c r="L486" s="330"/>
      <c r="M486" s="331"/>
      <c r="N486" s="332" t="str">
        <f t="shared" si="8"/>
        <v/>
      </c>
      <c r="O486" s="276"/>
      <c r="P486" s="277"/>
      <c r="Q486" s="278"/>
      <c r="R486" s="279"/>
    </row>
    <row r="487" spans="1:18" x14ac:dyDescent="0.2">
      <c r="A487" s="39">
        <v>473</v>
      </c>
      <c r="B487" s="308"/>
      <c r="C487" s="292"/>
      <c r="D487" s="275"/>
      <c r="E487" s="275"/>
      <c r="F487" s="275"/>
      <c r="G487" s="275"/>
      <c r="H487" s="299"/>
      <c r="I487" s="300"/>
      <c r="J487" s="294"/>
      <c r="K487" s="306"/>
      <c r="L487" s="330"/>
      <c r="M487" s="331"/>
      <c r="N487" s="332" t="str">
        <f t="shared" si="8"/>
        <v/>
      </c>
      <c r="O487" s="276"/>
      <c r="P487" s="277"/>
      <c r="Q487" s="278"/>
      <c r="R487" s="279"/>
    </row>
    <row r="488" spans="1:18" x14ac:dyDescent="0.2">
      <c r="A488" s="39">
        <v>474</v>
      </c>
      <c r="B488" s="308"/>
      <c r="C488" s="292"/>
      <c r="D488" s="275"/>
      <c r="E488" s="275"/>
      <c r="F488" s="275"/>
      <c r="G488" s="275"/>
      <c r="H488" s="299"/>
      <c r="I488" s="300"/>
      <c r="J488" s="294"/>
      <c r="K488" s="306"/>
      <c r="L488" s="330"/>
      <c r="M488" s="331"/>
      <c r="N488" s="332" t="str">
        <f t="shared" si="8"/>
        <v/>
      </c>
      <c r="O488" s="276"/>
      <c r="P488" s="277"/>
      <c r="Q488" s="278"/>
      <c r="R488" s="279"/>
    </row>
    <row r="489" spans="1:18" x14ac:dyDescent="0.2">
      <c r="A489" s="39">
        <v>475</v>
      </c>
      <c r="B489" s="308"/>
      <c r="C489" s="292"/>
      <c r="D489" s="275"/>
      <c r="E489" s="275"/>
      <c r="F489" s="275"/>
      <c r="G489" s="275"/>
      <c r="H489" s="299"/>
      <c r="I489" s="300"/>
      <c r="J489" s="294"/>
      <c r="K489" s="306"/>
      <c r="L489" s="330"/>
      <c r="M489" s="331"/>
      <c r="N489" s="332" t="str">
        <f t="shared" si="8"/>
        <v/>
      </c>
      <c r="O489" s="276"/>
      <c r="P489" s="277"/>
      <c r="Q489" s="278"/>
      <c r="R489" s="279"/>
    </row>
    <row r="490" spans="1:18" x14ac:dyDescent="0.2">
      <c r="A490" s="39">
        <v>476</v>
      </c>
      <c r="B490" s="308"/>
      <c r="C490" s="292"/>
      <c r="D490" s="275"/>
      <c r="E490" s="275"/>
      <c r="F490" s="275"/>
      <c r="G490" s="275"/>
      <c r="H490" s="299"/>
      <c r="I490" s="300"/>
      <c r="J490" s="294"/>
      <c r="K490" s="306"/>
      <c r="L490" s="330"/>
      <c r="M490" s="331"/>
      <c r="N490" s="332" t="str">
        <f t="shared" si="8"/>
        <v/>
      </c>
      <c r="O490" s="276"/>
      <c r="P490" s="277"/>
      <c r="Q490" s="278"/>
      <c r="R490" s="279"/>
    </row>
    <row r="491" spans="1:18" x14ac:dyDescent="0.2">
      <c r="A491" s="39">
        <v>477</v>
      </c>
      <c r="B491" s="308"/>
      <c r="C491" s="292"/>
      <c r="D491" s="275"/>
      <c r="E491" s="275"/>
      <c r="F491" s="275"/>
      <c r="G491" s="275"/>
      <c r="H491" s="299"/>
      <c r="I491" s="300"/>
      <c r="J491" s="294"/>
      <c r="K491" s="306"/>
      <c r="L491" s="330"/>
      <c r="M491" s="331"/>
      <c r="N491" s="332" t="str">
        <f t="shared" si="8"/>
        <v/>
      </c>
      <c r="O491" s="276"/>
      <c r="P491" s="277"/>
      <c r="Q491" s="278"/>
      <c r="R491" s="279"/>
    </row>
    <row r="492" spans="1:18" x14ac:dyDescent="0.2">
      <c r="A492" s="39">
        <v>478</v>
      </c>
      <c r="B492" s="308"/>
      <c r="C492" s="292"/>
      <c r="D492" s="275"/>
      <c r="E492" s="275"/>
      <c r="F492" s="275"/>
      <c r="G492" s="275"/>
      <c r="H492" s="299"/>
      <c r="I492" s="300"/>
      <c r="J492" s="294"/>
      <c r="K492" s="306"/>
      <c r="L492" s="330"/>
      <c r="M492" s="331"/>
      <c r="N492" s="332" t="str">
        <f t="shared" si="8"/>
        <v/>
      </c>
      <c r="O492" s="276"/>
      <c r="P492" s="277"/>
      <c r="Q492" s="278"/>
      <c r="R492" s="279"/>
    </row>
    <row r="493" spans="1:18" x14ac:dyDescent="0.2">
      <c r="A493" s="39">
        <v>479</v>
      </c>
      <c r="B493" s="308"/>
      <c r="C493" s="292"/>
      <c r="D493" s="275"/>
      <c r="E493" s="275"/>
      <c r="F493" s="275"/>
      <c r="G493" s="275"/>
      <c r="H493" s="299"/>
      <c r="I493" s="300"/>
      <c r="J493" s="294"/>
      <c r="K493" s="306"/>
      <c r="L493" s="330"/>
      <c r="M493" s="331"/>
      <c r="N493" s="332" t="str">
        <f t="shared" si="8"/>
        <v/>
      </c>
      <c r="O493" s="276"/>
      <c r="P493" s="277"/>
      <c r="Q493" s="278"/>
      <c r="R493" s="279"/>
    </row>
    <row r="494" spans="1:18" x14ac:dyDescent="0.2">
      <c r="A494" s="39">
        <v>480</v>
      </c>
      <c r="B494" s="308"/>
      <c r="C494" s="292"/>
      <c r="D494" s="275"/>
      <c r="E494" s="275"/>
      <c r="F494" s="275"/>
      <c r="G494" s="275"/>
      <c r="H494" s="299"/>
      <c r="I494" s="300"/>
      <c r="J494" s="294"/>
      <c r="K494" s="306"/>
      <c r="L494" s="330"/>
      <c r="M494" s="331"/>
      <c r="N494" s="332" t="str">
        <f t="shared" si="8"/>
        <v/>
      </c>
      <c r="O494" s="276"/>
      <c r="P494" s="277"/>
      <c r="Q494" s="278"/>
      <c r="R494" s="279"/>
    </row>
    <row r="495" spans="1:18" x14ac:dyDescent="0.2">
      <c r="A495" s="39">
        <v>481</v>
      </c>
      <c r="B495" s="308"/>
      <c r="C495" s="292"/>
      <c r="D495" s="275"/>
      <c r="E495" s="275"/>
      <c r="F495" s="275"/>
      <c r="G495" s="275"/>
      <c r="H495" s="299"/>
      <c r="I495" s="300"/>
      <c r="J495" s="294"/>
      <c r="K495" s="306"/>
      <c r="L495" s="330"/>
      <c r="M495" s="331"/>
      <c r="N495" s="332" t="str">
        <f t="shared" si="8"/>
        <v/>
      </c>
      <c r="O495" s="276"/>
      <c r="P495" s="277"/>
      <c r="Q495" s="278"/>
      <c r="R495" s="279"/>
    </row>
    <row r="496" spans="1:18" x14ac:dyDescent="0.2">
      <c r="A496" s="39">
        <v>482</v>
      </c>
      <c r="B496" s="308"/>
      <c r="C496" s="292"/>
      <c r="D496" s="275"/>
      <c r="E496" s="275"/>
      <c r="F496" s="275"/>
      <c r="G496" s="275"/>
      <c r="H496" s="299"/>
      <c r="I496" s="300"/>
      <c r="J496" s="294"/>
      <c r="K496" s="306"/>
      <c r="L496" s="330"/>
      <c r="M496" s="331"/>
      <c r="N496" s="332" t="str">
        <f t="shared" si="8"/>
        <v/>
      </c>
      <c r="O496" s="276"/>
      <c r="P496" s="277"/>
      <c r="Q496" s="278"/>
      <c r="R496" s="279"/>
    </row>
    <row r="497" spans="1:18" x14ac:dyDescent="0.2">
      <c r="A497" s="39">
        <v>483</v>
      </c>
      <c r="B497" s="308"/>
      <c r="C497" s="292"/>
      <c r="D497" s="275"/>
      <c r="E497" s="275"/>
      <c r="F497" s="275"/>
      <c r="G497" s="275"/>
      <c r="H497" s="299"/>
      <c r="I497" s="300"/>
      <c r="J497" s="294"/>
      <c r="K497" s="306"/>
      <c r="L497" s="330"/>
      <c r="M497" s="331"/>
      <c r="N497" s="332" t="str">
        <f t="shared" si="8"/>
        <v/>
      </c>
      <c r="O497" s="276"/>
      <c r="P497" s="277"/>
      <c r="Q497" s="278"/>
      <c r="R497" s="279"/>
    </row>
    <row r="498" spans="1:18" x14ac:dyDescent="0.2">
      <c r="A498" s="39">
        <v>484</v>
      </c>
      <c r="B498" s="308"/>
      <c r="C498" s="292"/>
      <c r="D498" s="275"/>
      <c r="E498" s="275"/>
      <c r="F498" s="275"/>
      <c r="G498" s="275"/>
      <c r="H498" s="299"/>
      <c r="I498" s="300"/>
      <c r="J498" s="294"/>
      <c r="K498" s="306"/>
      <c r="L498" s="330"/>
      <c r="M498" s="331"/>
      <c r="N498" s="332" t="str">
        <f t="shared" si="8"/>
        <v/>
      </c>
      <c r="O498" s="276"/>
      <c r="P498" s="277"/>
      <c r="Q498" s="278"/>
      <c r="R498" s="279"/>
    </row>
    <row r="499" spans="1:18" x14ac:dyDescent="0.2">
      <c r="A499" s="39">
        <v>485</v>
      </c>
      <c r="B499" s="308"/>
      <c r="C499" s="292"/>
      <c r="D499" s="275"/>
      <c r="E499" s="275"/>
      <c r="F499" s="275"/>
      <c r="G499" s="275"/>
      <c r="H499" s="299"/>
      <c r="I499" s="300"/>
      <c r="J499" s="294"/>
      <c r="K499" s="306"/>
      <c r="L499" s="330"/>
      <c r="M499" s="331"/>
      <c r="N499" s="332" t="str">
        <f t="shared" si="8"/>
        <v/>
      </c>
      <c r="O499" s="276"/>
      <c r="P499" s="277"/>
      <c r="Q499" s="278"/>
      <c r="R499" s="279"/>
    </row>
    <row r="500" spans="1:18" x14ac:dyDescent="0.2">
      <c r="A500" s="39">
        <v>486</v>
      </c>
      <c r="B500" s="308"/>
      <c r="C500" s="292"/>
      <c r="D500" s="275"/>
      <c r="E500" s="275"/>
      <c r="F500" s="275"/>
      <c r="G500" s="275"/>
      <c r="H500" s="299"/>
      <c r="I500" s="300"/>
      <c r="J500" s="294"/>
      <c r="K500" s="306"/>
      <c r="L500" s="330"/>
      <c r="M500" s="331"/>
      <c r="N500" s="332" t="str">
        <f t="shared" si="8"/>
        <v/>
      </c>
      <c r="O500" s="276"/>
      <c r="P500" s="277"/>
      <c r="Q500" s="278"/>
      <c r="R500" s="279"/>
    </row>
    <row r="501" spans="1:18" x14ac:dyDescent="0.2">
      <c r="A501" s="39">
        <v>487</v>
      </c>
      <c r="B501" s="308"/>
      <c r="C501" s="292"/>
      <c r="D501" s="275"/>
      <c r="E501" s="275"/>
      <c r="F501" s="275"/>
      <c r="G501" s="275"/>
      <c r="H501" s="299"/>
      <c r="I501" s="300"/>
      <c r="J501" s="294"/>
      <c r="K501" s="306"/>
      <c r="L501" s="330"/>
      <c r="M501" s="331"/>
      <c r="N501" s="332" t="str">
        <f t="shared" si="8"/>
        <v/>
      </c>
      <c r="O501" s="276"/>
      <c r="P501" s="277"/>
      <c r="Q501" s="278"/>
      <c r="R501" s="279"/>
    </row>
    <row r="502" spans="1:18" x14ac:dyDescent="0.2">
      <c r="A502" s="39">
        <v>488</v>
      </c>
      <c r="B502" s="308"/>
      <c r="C502" s="292"/>
      <c r="D502" s="275"/>
      <c r="E502" s="275"/>
      <c r="F502" s="275"/>
      <c r="G502" s="275"/>
      <c r="H502" s="299"/>
      <c r="I502" s="300"/>
      <c r="J502" s="294"/>
      <c r="K502" s="306"/>
      <c r="L502" s="330"/>
      <c r="M502" s="331"/>
      <c r="N502" s="332" t="str">
        <f t="shared" si="8"/>
        <v/>
      </c>
      <c r="O502" s="276"/>
      <c r="P502" s="277"/>
      <c r="Q502" s="278"/>
      <c r="R502" s="279"/>
    </row>
    <row r="503" spans="1:18" x14ac:dyDescent="0.2">
      <c r="A503" s="39">
        <v>489</v>
      </c>
      <c r="B503" s="308"/>
      <c r="C503" s="292"/>
      <c r="D503" s="275"/>
      <c r="E503" s="275"/>
      <c r="F503" s="275"/>
      <c r="G503" s="275"/>
      <c r="H503" s="299"/>
      <c r="I503" s="300"/>
      <c r="J503" s="294"/>
      <c r="K503" s="306"/>
      <c r="L503" s="330"/>
      <c r="M503" s="331"/>
      <c r="N503" s="332" t="str">
        <f t="shared" si="8"/>
        <v/>
      </c>
      <c r="O503" s="276"/>
      <c r="P503" s="277"/>
      <c r="Q503" s="278"/>
      <c r="R503" s="279"/>
    </row>
    <row r="504" spans="1:18" x14ac:dyDescent="0.2">
      <c r="A504" s="39">
        <v>490</v>
      </c>
      <c r="B504" s="308"/>
      <c r="C504" s="292"/>
      <c r="D504" s="275"/>
      <c r="E504" s="275"/>
      <c r="F504" s="275"/>
      <c r="G504" s="275"/>
      <c r="H504" s="299"/>
      <c r="I504" s="300"/>
      <c r="J504" s="294"/>
      <c r="K504" s="306"/>
      <c r="L504" s="330"/>
      <c r="M504" s="331"/>
      <c r="N504" s="332" t="str">
        <f t="shared" si="8"/>
        <v/>
      </c>
      <c r="O504" s="276"/>
      <c r="P504" s="277"/>
      <c r="Q504" s="278"/>
      <c r="R504" s="279"/>
    </row>
    <row r="505" spans="1:18" x14ac:dyDescent="0.2">
      <c r="A505" s="39">
        <v>491</v>
      </c>
      <c r="B505" s="308"/>
      <c r="C505" s="292"/>
      <c r="D505" s="275"/>
      <c r="E505" s="275"/>
      <c r="F505" s="275"/>
      <c r="G505" s="275"/>
      <c r="H505" s="299"/>
      <c r="I505" s="300"/>
      <c r="J505" s="294"/>
      <c r="K505" s="306"/>
      <c r="L505" s="330"/>
      <c r="M505" s="331"/>
      <c r="N505" s="332" t="str">
        <f t="shared" si="8"/>
        <v/>
      </c>
      <c r="O505" s="276"/>
      <c r="P505" s="277"/>
      <c r="Q505" s="278"/>
      <c r="R505" s="279"/>
    </row>
    <row r="506" spans="1:18" x14ac:dyDescent="0.2">
      <c r="A506" s="39">
        <v>492</v>
      </c>
      <c r="B506" s="308"/>
      <c r="C506" s="292"/>
      <c r="D506" s="275"/>
      <c r="E506" s="275"/>
      <c r="F506" s="275"/>
      <c r="G506" s="275"/>
      <c r="H506" s="299"/>
      <c r="I506" s="300"/>
      <c r="J506" s="294"/>
      <c r="K506" s="306"/>
      <c r="L506" s="330"/>
      <c r="M506" s="331"/>
      <c r="N506" s="332" t="str">
        <f t="shared" si="8"/>
        <v/>
      </c>
      <c r="O506" s="276"/>
      <c r="P506" s="277"/>
      <c r="Q506" s="278"/>
      <c r="R506" s="279"/>
    </row>
    <row r="507" spans="1:18" x14ac:dyDescent="0.2">
      <c r="A507" s="39">
        <v>493</v>
      </c>
      <c r="B507" s="308"/>
      <c r="C507" s="292"/>
      <c r="D507" s="275"/>
      <c r="E507" s="275"/>
      <c r="F507" s="275"/>
      <c r="G507" s="275"/>
      <c r="H507" s="299"/>
      <c r="I507" s="300"/>
      <c r="J507" s="294"/>
      <c r="K507" s="306"/>
      <c r="L507" s="330"/>
      <c r="M507" s="331"/>
      <c r="N507" s="332" t="str">
        <f t="shared" si="8"/>
        <v/>
      </c>
      <c r="O507" s="276"/>
      <c r="P507" s="277"/>
      <c r="Q507" s="278"/>
      <c r="R507" s="279"/>
    </row>
    <row r="508" spans="1:18" x14ac:dyDescent="0.2">
      <c r="A508" s="39">
        <v>494</v>
      </c>
      <c r="B508" s="308"/>
      <c r="C508" s="292"/>
      <c r="D508" s="275"/>
      <c r="E508" s="275"/>
      <c r="F508" s="275"/>
      <c r="G508" s="275"/>
      <c r="H508" s="299"/>
      <c r="I508" s="300"/>
      <c r="J508" s="294"/>
      <c r="K508" s="306"/>
      <c r="L508" s="330"/>
      <c r="M508" s="331"/>
      <c r="N508" s="332" t="str">
        <f t="shared" si="8"/>
        <v/>
      </c>
      <c r="O508" s="276"/>
      <c r="P508" s="277"/>
      <c r="Q508" s="278"/>
      <c r="R508" s="279"/>
    </row>
    <row r="509" spans="1:18" x14ac:dyDescent="0.2">
      <c r="A509" s="39">
        <v>495</v>
      </c>
      <c r="B509" s="308"/>
      <c r="C509" s="292"/>
      <c r="D509" s="275"/>
      <c r="E509" s="275"/>
      <c r="F509" s="275"/>
      <c r="G509" s="275"/>
      <c r="H509" s="299"/>
      <c r="I509" s="300"/>
      <c r="J509" s="294"/>
      <c r="K509" s="306"/>
      <c r="L509" s="330"/>
      <c r="M509" s="331"/>
      <c r="N509" s="332" t="str">
        <f t="shared" si="8"/>
        <v/>
      </c>
      <c r="O509" s="276"/>
      <c r="P509" s="277"/>
      <c r="Q509" s="278"/>
      <c r="R509" s="279"/>
    </row>
    <row r="510" spans="1:18" x14ac:dyDescent="0.2">
      <c r="A510" s="39">
        <v>496</v>
      </c>
      <c r="B510" s="308"/>
      <c r="C510" s="292"/>
      <c r="D510" s="275"/>
      <c r="E510" s="275"/>
      <c r="F510" s="275"/>
      <c r="G510" s="275"/>
      <c r="H510" s="299"/>
      <c r="I510" s="300"/>
      <c r="J510" s="294"/>
      <c r="K510" s="306"/>
      <c r="L510" s="330"/>
      <c r="M510" s="331"/>
      <c r="N510" s="332" t="str">
        <f t="shared" si="8"/>
        <v/>
      </c>
      <c r="O510" s="276"/>
      <c r="P510" s="277"/>
      <c r="Q510" s="278"/>
      <c r="R510" s="279"/>
    </row>
    <row r="511" spans="1:18" x14ac:dyDescent="0.2">
      <c r="A511" s="39">
        <v>497</v>
      </c>
      <c r="B511" s="308"/>
      <c r="C511" s="292"/>
      <c r="D511" s="275"/>
      <c r="E511" s="275"/>
      <c r="F511" s="275"/>
      <c r="G511" s="275"/>
      <c r="H511" s="299"/>
      <c r="I511" s="300"/>
      <c r="J511" s="294"/>
      <c r="K511" s="306"/>
      <c r="L511" s="330"/>
      <c r="M511" s="331"/>
      <c r="N511" s="332" t="str">
        <f t="shared" si="8"/>
        <v/>
      </c>
      <c r="O511" s="276"/>
      <c r="P511" s="277"/>
      <c r="Q511" s="278"/>
      <c r="R511" s="279"/>
    </row>
    <row r="512" spans="1:18" x14ac:dyDescent="0.2">
      <c r="A512" s="39">
        <v>498</v>
      </c>
      <c r="B512" s="308"/>
      <c r="C512" s="292"/>
      <c r="D512" s="275"/>
      <c r="E512" s="275"/>
      <c r="F512" s="275"/>
      <c r="G512" s="275"/>
      <c r="H512" s="299"/>
      <c r="I512" s="300"/>
      <c r="J512" s="294"/>
      <c r="K512" s="306"/>
      <c r="L512" s="330"/>
      <c r="M512" s="331"/>
      <c r="N512" s="332" t="str">
        <f t="shared" si="8"/>
        <v/>
      </c>
      <c r="O512" s="276"/>
      <c r="P512" s="277"/>
      <c r="Q512" s="278"/>
      <c r="R512" s="279"/>
    </row>
    <row r="513" spans="1:18" x14ac:dyDescent="0.2">
      <c r="A513" s="39">
        <v>499</v>
      </c>
      <c r="B513" s="308"/>
      <c r="C513" s="292"/>
      <c r="D513" s="275"/>
      <c r="E513" s="275"/>
      <c r="F513" s="275"/>
      <c r="G513" s="275"/>
      <c r="H513" s="299"/>
      <c r="I513" s="300"/>
      <c r="J513" s="294"/>
      <c r="K513" s="306"/>
      <c r="L513" s="330"/>
      <c r="M513" s="331"/>
      <c r="N513" s="332" t="str">
        <f t="shared" si="8"/>
        <v/>
      </c>
      <c r="O513" s="276"/>
      <c r="P513" s="277"/>
      <c r="Q513" s="278"/>
      <c r="R513" s="279"/>
    </row>
    <row r="514" spans="1:18" x14ac:dyDescent="0.2">
      <c r="A514" s="39">
        <v>500</v>
      </c>
      <c r="B514" s="308"/>
      <c r="C514" s="292"/>
      <c r="D514" s="275"/>
      <c r="E514" s="275"/>
      <c r="F514" s="275"/>
      <c r="G514" s="275"/>
      <c r="H514" s="299"/>
      <c r="I514" s="300"/>
      <c r="J514" s="294"/>
      <c r="K514" s="306"/>
      <c r="L514" s="330"/>
      <c r="M514" s="331"/>
      <c r="N514" s="332" t="str">
        <f t="shared" si="8"/>
        <v/>
      </c>
      <c r="O514" s="276"/>
      <c r="P514" s="277"/>
      <c r="Q514" s="278"/>
      <c r="R514" s="279"/>
    </row>
    <row r="515" spans="1:18" x14ac:dyDescent="0.2">
      <c r="A515" s="39">
        <v>501</v>
      </c>
      <c r="B515" s="308"/>
      <c r="C515" s="292"/>
      <c r="D515" s="275"/>
      <c r="E515" s="275"/>
      <c r="F515" s="275"/>
      <c r="G515" s="275"/>
      <c r="H515" s="299"/>
      <c r="I515" s="300"/>
      <c r="J515" s="294"/>
      <c r="K515" s="306"/>
      <c r="L515" s="330"/>
      <c r="M515" s="331"/>
      <c r="N515" s="332" t="str">
        <f t="shared" si="8"/>
        <v/>
      </c>
      <c r="O515" s="276"/>
      <c r="P515" s="277"/>
      <c r="Q515" s="278"/>
      <c r="R515" s="279"/>
    </row>
    <row r="516" spans="1:18" x14ac:dyDescent="0.2">
      <c r="A516" s="39">
        <v>502</v>
      </c>
      <c r="B516" s="308"/>
      <c r="C516" s="292"/>
      <c r="D516" s="275"/>
      <c r="E516" s="275"/>
      <c r="F516" s="275"/>
      <c r="G516" s="275"/>
      <c r="H516" s="299"/>
      <c r="I516" s="300"/>
      <c r="J516" s="294"/>
      <c r="K516" s="306"/>
      <c r="L516" s="330"/>
      <c r="M516" s="331"/>
      <c r="N516" s="332" t="str">
        <f t="shared" si="8"/>
        <v/>
      </c>
      <c r="O516" s="276"/>
      <c r="P516" s="277"/>
      <c r="Q516" s="278"/>
      <c r="R516" s="279"/>
    </row>
    <row r="517" spans="1:18" x14ac:dyDescent="0.2">
      <c r="A517" s="39">
        <v>503</v>
      </c>
      <c r="B517" s="308"/>
      <c r="C517" s="292"/>
      <c r="D517" s="275"/>
      <c r="E517" s="275"/>
      <c r="F517" s="275"/>
      <c r="G517" s="275"/>
      <c r="H517" s="299"/>
      <c r="I517" s="300"/>
      <c r="J517" s="294"/>
      <c r="K517" s="306"/>
      <c r="L517" s="330"/>
      <c r="M517" s="331"/>
      <c r="N517" s="332" t="str">
        <f t="shared" si="8"/>
        <v/>
      </c>
      <c r="O517" s="276"/>
      <c r="P517" s="277"/>
      <c r="Q517" s="278"/>
      <c r="R517" s="279"/>
    </row>
    <row r="518" spans="1:18" x14ac:dyDescent="0.2">
      <c r="A518" s="39">
        <v>504</v>
      </c>
      <c r="B518" s="308"/>
      <c r="C518" s="292"/>
      <c r="D518" s="275"/>
      <c r="E518" s="275"/>
      <c r="F518" s="275"/>
      <c r="G518" s="275"/>
      <c r="H518" s="299"/>
      <c r="I518" s="300"/>
      <c r="J518" s="294"/>
      <c r="K518" s="306"/>
      <c r="L518" s="330"/>
      <c r="M518" s="331"/>
      <c r="N518" s="332" t="str">
        <f t="shared" si="8"/>
        <v/>
      </c>
      <c r="O518" s="276"/>
      <c r="P518" s="277"/>
      <c r="Q518" s="278"/>
      <c r="R518" s="279"/>
    </row>
    <row r="519" spans="1:18" x14ac:dyDescent="0.2">
      <c r="A519" s="39">
        <v>505</v>
      </c>
      <c r="B519" s="308"/>
      <c r="C519" s="292"/>
      <c r="D519" s="275"/>
      <c r="E519" s="275"/>
      <c r="F519" s="275"/>
      <c r="G519" s="275"/>
      <c r="H519" s="299"/>
      <c r="I519" s="300"/>
      <c r="J519" s="294"/>
      <c r="K519" s="306"/>
      <c r="L519" s="330"/>
      <c r="M519" s="331"/>
      <c r="N519" s="332" t="str">
        <f t="shared" si="8"/>
        <v/>
      </c>
      <c r="O519" s="276"/>
      <c r="P519" s="277"/>
      <c r="Q519" s="278"/>
      <c r="R519" s="279"/>
    </row>
    <row r="520" spans="1:18" x14ac:dyDescent="0.2">
      <c r="A520" s="39">
        <v>506</v>
      </c>
      <c r="B520" s="308"/>
      <c r="C520" s="292"/>
      <c r="D520" s="275"/>
      <c r="E520" s="275"/>
      <c r="F520" s="275"/>
      <c r="G520" s="275"/>
      <c r="H520" s="299"/>
      <c r="I520" s="300"/>
      <c r="J520" s="294"/>
      <c r="K520" s="306"/>
      <c r="L520" s="330"/>
      <c r="M520" s="331"/>
      <c r="N520" s="332" t="str">
        <f t="shared" si="8"/>
        <v/>
      </c>
      <c r="O520" s="276"/>
      <c r="P520" s="277"/>
      <c r="Q520" s="278"/>
      <c r="R520" s="279"/>
    </row>
    <row r="521" spans="1:18" x14ac:dyDescent="0.2">
      <c r="A521" s="39">
        <v>507</v>
      </c>
      <c r="B521" s="308"/>
      <c r="C521" s="292"/>
      <c r="D521" s="275"/>
      <c r="E521" s="275"/>
      <c r="F521" s="275"/>
      <c r="G521" s="275"/>
      <c r="H521" s="299"/>
      <c r="I521" s="300"/>
      <c r="J521" s="294"/>
      <c r="K521" s="306"/>
      <c r="L521" s="330"/>
      <c r="M521" s="331"/>
      <c r="N521" s="332" t="str">
        <f t="shared" si="8"/>
        <v/>
      </c>
      <c r="O521" s="276"/>
      <c r="P521" s="277"/>
      <c r="Q521" s="278"/>
      <c r="R521" s="279"/>
    </row>
    <row r="522" spans="1:18" x14ac:dyDescent="0.2">
      <c r="A522" s="39">
        <v>508</v>
      </c>
      <c r="B522" s="308"/>
      <c r="C522" s="292"/>
      <c r="D522" s="275"/>
      <c r="E522" s="275"/>
      <c r="F522" s="275"/>
      <c r="G522" s="275"/>
      <c r="H522" s="299"/>
      <c r="I522" s="300"/>
      <c r="J522" s="294"/>
      <c r="K522" s="306"/>
      <c r="L522" s="330"/>
      <c r="M522" s="331"/>
      <c r="N522" s="332" t="str">
        <f t="shared" si="8"/>
        <v/>
      </c>
      <c r="O522" s="276"/>
      <c r="P522" s="277"/>
      <c r="Q522" s="278"/>
      <c r="R522" s="279"/>
    </row>
    <row r="523" spans="1:18" x14ac:dyDescent="0.2">
      <c r="A523" s="39">
        <v>509</v>
      </c>
      <c r="B523" s="308"/>
      <c r="C523" s="292"/>
      <c r="D523" s="275"/>
      <c r="E523" s="275"/>
      <c r="F523" s="275"/>
      <c r="G523" s="275"/>
      <c r="H523" s="299"/>
      <c r="I523" s="300"/>
      <c r="J523" s="294"/>
      <c r="K523" s="306"/>
      <c r="L523" s="330"/>
      <c r="M523" s="331"/>
      <c r="N523" s="332" t="str">
        <f t="shared" si="8"/>
        <v/>
      </c>
      <c r="O523" s="276"/>
      <c r="P523" s="277"/>
      <c r="Q523" s="278"/>
      <c r="R523" s="279"/>
    </row>
    <row r="524" spans="1:18" x14ac:dyDescent="0.2">
      <c r="A524" s="39">
        <v>510</v>
      </c>
      <c r="B524" s="308"/>
      <c r="C524" s="292"/>
      <c r="D524" s="275"/>
      <c r="E524" s="275"/>
      <c r="F524" s="275"/>
      <c r="G524" s="275"/>
      <c r="H524" s="299"/>
      <c r="I524" s="300"/>
      <c r="J524" s="294"/>
      <c r="K524" s="306"/>
      <c r="L524" s="330"/>
      <c r="M524" s="331"/>
      <c r="N524" s="332" t="str">
        <f t="shared" si="8"/>
        <v/>
      </c>
      <c r="O524" s="276"/>
      <c r="P524" s="277"/>
      <c r="Q524" s="278"/>
      <c r="R524" s="279"/>
    </row>
    <row r="525" spans="1:18" x14ac:dyDescent="0.2">
      <c r="A525" s="39">
        <v>511</v>
      </c>
      <c r="B525" s="308"/>
      <c r="C525" s="292"/>
      <c r="D525" s="275"/>
      <c r="E525" s="275"/>
      <c r="F525" s="275"/>
      <c r="G525" s="275"/>
      <c r="H525" s="299"/>
      <c r="I525" s="300"/>
      <c r="J525" s="294"/>
      <c r="K525" s="306"/>
      <c r="L525" s="330"/>
      <c r="M525" s="331"/>
      <c r="N525" s="332" t="str">
        <f t="shared" si="8"/>
        <v/>
      </c>
      <c r="O525" s="276"/>
      <c r="P525" s="277"/>
      <c r="Q525" s="278"/>
      <c r="R525" s="279"/>
    </row>
    <row r="526" spans="1:18" x14ac:dyDescent="0.2">
      <c r="A526" s="39">
        <v>512</v>
      </c>
      <c r="B526" s="308"/>
      <c r="C526" s="292"/>
      <c r="D526" s="275"/>
      <c r="E526" s="275"/>
      <c r="F526" s="275"/>
      <c r="G526" s="275"/>
      <c r="H526" s="299"/>
      <c r="I526" s="300"/>
      <c r="J526" s="294"/>
      <c r="K526" s="306"/>
      <c r="L526" s="330"/>
      <c r="M526" s="331"/>
      <c r="N526" s="332" t="str">
        <f t="shared" si="8"/>
        <v/>
      </c>
      <c r="O526" s="276"/>
      <c r="P526" s="277"/>
      <c r="Q526" s="278"/>
      <c r="R526" s="279"/>
    </row>
    <row r="527" spans="1:18" x14ac:dyDescent="0.2">
      <c r="A527" s="39">
        <v>513</v>
      </c>
      <c r="B527" s="308"/>
      <c r="C527" s="292"/>
      <c r="D527" s="275"/>
      <c r="E527" s="275"/>
      <c r="F527" s="275"/>
      <c r="G527" s="275"/>
      <c r="H527" s="299"/>
      <c r="I527" s="300"/>
      <c r="J527" s="294"/>
      <c r="K527" s="306"/>
      <c r="L527" s="330"/>
      <c r="M527" s="331"/>
      <c r="N527" s="332" t="str">
        <f t="shared" si="8"/>
        <v/>
      </c>
      <c r="O527" s="276"/>
      <c r="P527" s="277"/>
      <c r="Q527" s="278"/>
      <c r="R527" s="279"/>
    </row>
    <row r="528" spans="1:18" x14ac:dyDescent="0.2">
      <c r="A528" s="39">
        <v>514</v>
      </c>
      <c r="B528" s="308"/>
      <c r="C528" s="292"/>
      <c r="D528" s="275"/>
      <c r="E528" s="275"/>
      <c r="F528" s="275"/>
      <c r="G528" s="275"/>
      <c r="H528" s="299"/>
      <c r="I528" s="300"/>
      <c r="J528" s="294"/>
      <c r="K528" s="306"/>
      <c r="L528" s="330"/>
      <c r="M528" s="331"/>
      <c r="N528" s="332" t="str">
        <f t="shared" ref="N528:N591" si="9">IF($B528="部分返金",$L528-$M528,IF($B528="追加売上",$L528+$M528,""))</f>
        <v/>
      </c>
      <c r="O528" s="276"/>
      <c r="P528" s="277"/>
      <c r="Q528" s="278"/>
      <c r="R528" s="279"/>
    </row>
    <row r="529" spans="1:18" x14ac:dyDescent="0.2">
      <c r="A529" s="39">
        <v>515</v>
      </c>
      <c r="B529" s="308"/>
      <c r="C529" s="292"/>
      <c r="D529" s="275"/>
      <c r="E529" s="275"/>
      <c r="F529" s="275"/>
      <c r="G529" s="275"/>
      <c r="H529" s="299"/>
      <c r="I529" s="300"/>
      <c r="J529" s="294"/>
      <c r="K529" s="306"/>
      <c r="L529" s="330"/>
      <c r="M529" s="331"/>
      <c r="N529" s="332" t="str">
        <f t="shared" si="9"/>
        <v/>
      </c>
      <c r="O529" s="276"/>
      <c r="P529" s="277"/>
      <c r="Q529" s="278"/>
      <c r="R529" s="279"/>
    </row>
    <row r="530" spans="1:18" x14ac:dyDescent="0.2">
      <c r="A530" s="39">
        <v>516</v>
      </c>
      <c r="B530" s="308"/>
      <c r="C530" s="292"/>
      <c r="D530" s="275"/>
      <c r="E530" s="275"/>
      <c r="F530" s="275"/>
      <c r="G530" s="275"/>
      <c r="H530" s="299"/>
      <c r="I530" s="300"/>
      <c r="J530" s="294"/>
      <c r="K530" s="306"/>
      <c r="L530" s="330"/>
      <c r="M530" s="331"/>
      <c r="N530" s="332" t="str">
        <f t="shared" si="9"/>
        <v/>
      </c>
      <c r="O530" s="276"/>
      <c r="P530" s="277"/>
      <c r="Q530" s="278"/>
      <c r="R530" s="279"/>
    </row>
    <row r="531" spans="1:18" x14ac:dyDescent="0.2">
      <c r="A531" s="39">
        <v>517</v>
      </c>
      <c r="B531" s="308"/>
      <c r="C531" s="292"/>
      <c r="D531" s="275"/>
      <c r="E531" s="275"/>
      <c r="F531" s="275"/>
      <c r="G531" s="275"/>
      <c r="H531" s="299"/>
      <c r="I531" s="300"/>
      <c r="J531" s="294"/>
      <c r="K531" s="306"/>
      <c r="L531" s="330"/>
      <c r="M531" s="331"/>
      <c r="N531" s="332" t="str">
        <f t="shared" si="9"/>
        <v/>
      </c>
      <c r="O531" s="276"/>
      <c r="P531" s="277"/>
      <c r="Q531" s="278"/>
      <c r="R531" s="279"/>
    </row>
    <row r="532" spans="1:18" x14ac:dyDescent="0.2">
      <c r="A532" s="39">
        <v>518</v>
      </c>
      <c r="B532" s="308"/>
      <c r="C532" s="292"/>
      <c r="D532" s="275"/>
      <c r="E532" s="275"/>
      <c r="F532" s="275"/>
      <c r="G532" s="275"/>
      <c r="H532" s="299"/>
      <c r="I532" s="300"/>
      <c r="J532" s="294"/>
      <c r="K532" s="306"/>
      <c r="L532" s="330"/>
      <c r="M532" s="331"/>
      <c r="N532" s="332" t="str">
        <f t="shared" si="9"/>
        <v/>
      </c>
      <c r="O532" s="276"/>
      <c r="P532" s="277"/>
      <c r="Q532" s="278"/>
      <c r="R532" s="279"/>
    </row>
    <row r="533" spans="1:18" x14ac:dyDescent="0.2">
      <c r="A533" s="39">
        <v>519</v>
      </c>
      <c r="B533" s="308"/>
      <c r="C533" s="292"/>
      <c r="D533" s="275"/>
      <c r="E533" s="275"/>
      <c r="F533" s="275"/>
      <c r="G533" s="275"/>
      <c r="H533" s="299"/>
      <c r="I533" s="300"/>
      <c r="J533" s="294"/>
      <c r="K533" s="306"/>
      <c r="L533" s="330"/>
      <c r="M533" s="331"/>
      <c r="N533" s="332" t="str">
        <f t="shared" si="9"/>
        <v/>
      </c>
      <c r="O533" s="276"/>
      <c r="P533" s="277"/>
      <c r="Q533" s="278"/>
      <c r="R533" s="279"/>
    </row>
    <row r="534" spans="1:18" x14ac:dyDescent="0.2">
      <c r="A534" s="39">
        <v>520</v>
      </c>
      <c r="B534" s="308"/>
      <c r="C534" s="292"/>
      <c r="D534" s="275"/>
      <c r="E534" s="275"/>
      <c r="F534" s="275"/>
      <c r="G534" s="275"/>
      <c r="H534" s="299"/>
      <c r="I534" s="300"/>
      <c r="J534" s="294"/>
      <c r="K534" s="306"/>
      <c r="L534" s="330"/>
      <c r="M534" s="331"/>
      <c r="N534" s="332" t="str">
        <f t="shared" si="9"/>
        <v/>
      </c>
      <c r="O534" s="276"/>
      <c r="P534" s="277"/>
      <c r="Q534" s="278"/>
      <c r="R534" s="279"/>
    </row>
    <row r="535" spans="1:18" x14ac:dyDescent="0.2">
      <c r="A535" s="39">
        <v>521</v>
      </c>
      <c r="B535" s="308"/>
      <c r="C535" s="292"/>
      <c r="D535" s="275"/>
      <c r="E535" s="275"/>
      <c r="F535" s="275"/>
      <c r="G535" s="275"/>
      <c r="H535" s="299"/>
      <c r="I535" s="300"/>
      <c r="J535" s="294"/>
      <c r="K535" s="306"/>
      <c r="L535" s="330"/>
      <c r="M535" s="331"/>
      <c r="N535" s="332" t="str">
        <f t="shared" si="9"/>
        <v/>
      </c>
      <c r="O535" s="276"/>
      <c r="P535" s="277"/>
      <c r="Q535" s="278"/>
      <c r="R535" s="279"/>
    </row>
    <row r="536" spans="1:18" x14ac:dyDescent="0.2">
      <c r="A536" s="39">
        <v>522</v>
      </c>
      <c r="B536" s="308"/>
      <c r="C536" s="292"/>
      <c r="D536" s="275"/>
      <c r="E536" s="275"/>
      <c r="F536" s="275"/>
      <c r="G536" s="275"/>
      <c r="H536" s="299"/>
      <c r="I536" s="300"/>
      <c r="J536" s="294"/>
      <c r="K536" s="306"/>
      <c r="L536" s="330"/>
      <c r="M536" s="331"/>
      <c r="N536" s="332" t="str">
        <f t="shared" si="9"/>
        <v/>
      </c>
      <c r="O536" s="276"/>
      <c r="P536" s="277"/>
      <c r="Q536" s="278"/>
      <c r="R536" s="279"/>
    </row>
    <row r="537" spans="1:18" x14ac:dyDescent="0.2">
      <c r="A537" s="39">
        <v>523</v>
      </c>
      <c r="B537" s="308"/>
      <c r="C537" s="292"/>
      <c r="D537" s="275"/>
      <c r="E537" s="275"/>
      <c r="F537" s="275"/>
      <c r="G537" s="275"/>
      <c r="H537" s="299"/>
      <c r="I537" s="300"/>
      <c r="J537" s="294"/>
      <c r="K537" s="306"/>
      <c r="L537" s="330"/>
      <c r="M537" s="331"/>
      <c r="N537" s="332" t="str">
        <f t="shared" si="9"/>
        <v/>
      </c>
      <c r="O537" s="276"/>
      <c r="P537" s="277"/>
      <c r="Q537" s="278"/>
      <c r="R537" s="279"/>
    </row>
    <row r="538" spans="1:18" x14ac:dyDescent="0.2">
      <c r="A538" s="39">
        <v>524</v>
      </c>
      <c r="B538" s="308"/>
      <c r="C538" s="292"/>
      <c r="D538" s="275"/>
      <c r="E538" s="275"/>
      <c r="F538" s="275"/>
      <c r="G538" s="275"/>
      <c r="H538" s="299"/>
      <c r="I538" s="300"/>
      <c r="J538" s="294"/>
      <c r="K538" s="306"/>
      <c r="L538" s="330"/>
      <c r="M538" s="331"/>
      <c r="N538" s="332" t="str">
        <f t="shared" si="9"/>
        <v/>
      </c>
      <c r="O538" s="276"/>
      <c r="P538" s="277"/>
      <c r="Q538" s="278"/>
      <c r="R538" s="279"/>
    </row>
    <row r="539" spans="1:18" x14ac:dyDescent="0.2">
      <c r="A539" s="39">
        <v>525</v>
      </c>
      <c r="B539" s="308"/>
      <c r="C539" s="292"/>
      <c r="D539" s="275"/>
      <c r="E539" s="275"/>
      <c r="F539" s="275"/>
      <c r="G539" s="275"/>
      <c r="H539" s="299"/>
      <c r="I539" s="300"/>
      <c r="J539" s="294"/>
      <c r="K539" s="306"/>
      <c r="L539" s="330"/>
      <c r="M539" s="331"/>
      <c r="N539" s="332" t="str">
        <f t="shared" si="9"/>
        <v/>
      </c>
      <c r="O539" s="276"/>
      <c r="P539" s="277"/>
      <c r="Q539" s="278"/>
      <c r="R539" s="279"/>
    </row>
    <row r="540" spans="1:18" x14ac:dyDescent="0.2">
      <c r="A540" s="39">
        <v>526</v>
      </c>
      <c r="B540" s="308"/>
      <c r="C540" s="292"/>
      <c r="D540" s="275"/>
      <c r="E540" s="275"/>
      <c r="F540" s="275"/>
      <c r="G540" s="275"/>
      <c r="H540" s="299"/>
      <c r="I540" s="300"/>
      <c r="J540" s="294"/>
      <c r="K540" s="306"/>
      <c r="L540" s="330"/>
      <c r="M540" s="331"/>
      <c r="N540" s="332" t="str">
        <f t="shared" si="9"/>
        <v/>
      </c>
      <c r="O540" s="276"/>
      <c r="P540" s="277"/>
      <c r="Q540" s="278"/>
      <c r="R540" s="279"/>
    </row>
    <row r="541" spans="1:18" x14ac:dyDescent="0.2">
      <c r="A541" s="39">
        <v>527</v>
      </c>
      <c r="B541" s="308"/>
      <c r="C541" s="292"/>
      <c r="D541" s="275"/>
      <c r="E541" s="275"/>
      <c r="F541" s="275"/>
      <c r="G541" s="275"/>
      <c r="H541" s="299"/>
      <c r="I541" s="300"/>
      <c r="J541" s="294"/>
      <c r="K541" s="306"/>
      <c r="L541" s="330"/>
      <c r="M541" s="331"/>
      <c r="N541" s="332" t="str">
        <f t="shared" si="9"/>
        <v/>
      </c>
      <c r="O541" s="276"/>
      <c r="P541" s="277"/>
      <c r="Q541" s="278"/>
      <c r="R541" s="279"/>
    </row>
    <row r="542" spans="1:18" x14ac:dyDescent="0.2">
      <c r="A542" s="39">
        <v>528</v>
      </c>
      <c r="B542" s="308"/>
      <c r="C542" s="292"/>
      <c r="D542" s="275"/>
      <c r="E542" s="275"/>
      <c r="F542" s="275"/>
      <c r="G542" s="275"/>
      <c r="H542" s="299"/>
      <c r="I542" s="300"/>
      <c r="J542" s="294"/>
      <c r="K542" s="306"/>
      <c r="L542" s="330"/>
      <c r="M542" s="331"/>
      <c r="N542" s="332" t="str">
        <f t="shared" si="9"/>
        <v/>
      </c>
      <c r="O542" s="276"/>
      <c r="P542" s="277"/>
      <c r="Q542" s="278"/>
      <c r="R542" s="279"/>
    </row>
    <row r="543" spans="1:18" x14ac:dyDescent="0.2">
      <c r="A543" s="39">
        <v>529</v>
      </c>
      <c r="B543" s="308"/>
      <c r="C543" s="292"/>
      <c r="D543" s="275"/>
      <c r="E543" s="275"/>
      <c r="F543" s="275"/>
      <c r="G543" s="275"/>
      <c r="H543" s="299"/>
      <c r="I543" s="300"/>
      <c r="J543" s="294"/>
      <c r="K543" s="306"/>
      <c r="L543" s="330"/>
      <c r="M543" s="331"/>
      <c r="N543" s="332" t="str">
        <f t="shared" si="9"/>
        <v/>
      </c>
      <c r="O543" s="276"/>
      <c r="P543" s="277"/>
      <c r="Q543" s="278"/>
      <c r="R543" s="279"/>
    </row>
    <row r="544" spans="1:18" x14ac:dyDescent="0.2">
      <c r="A544" s="39">
        <v>530</v>
      </c>
      <c r="B544" s="308"/>
      <c r="C544" s="292"/>
      <c r="D544" s="275"/>
      <c r="E544" s="275"/>
      <c r="F544" s="275"/>
      <c r="G544" s="275"/>
      <c r="H544" s="299"/>
      <c r="I544" s="300"/>
      <c r="J544" s="294"/>
      <c r="K544" s="306"/>
      <c r="L544" s="330"/>
      <c r="M544" s="331"/>
      <c r="N544" s="332" t="str">
        <f t="shared" si="9"/>
        <v/>
      </c>
      <c r="O544" s="276"/>
      <c r="P544" s="277"/>
      <c r="Q544" s="278"/>
      <c r="R544" s="279"/>
    </row>
    <row r="545" spans="1:18" x14ac:dyDescent="0.2">
      <c r="A545" s="39">
        <v>531</v>
      </c>
      <c r="B545" s="308"/>
      <c r="C545" s="292"/>
      <c r="D545" s="275"/>
      <c r="E545" s="275"/>
      <c r="F545" s="275"/>
      <c r="G545" s="275"/>
      <c r="H545" s="299"/>
      <c r="I545" s="300"/>
      <c r="J545" s="294"/>
      <c r="K545" s="306"/>
      <c r="L545" s="330"/>
      <c r="M545" s="331"/>
      <c r="N545" s="332" t="str">
        <f t="shared" si="9"/>
        <v/>
      </c>
      <c r="O545" s="276"/>
      <c r="P545" s="277"/>
      <c r="Q545" s="278"/>
      <c r="R545" s="279"/>
    </row>
    <row r="546" spans="1:18" x14ac:dyDescent="0.2">
      <c r="A546" s="39">
        <v>532</v>
      </c>
      <c r="B546" s="308"/>
      <c r="C546" s="292"/>
      <c r="D546" s="275"/>
      <c r="E546" s="275"/>
      <c r="F546" s="275"/>
      <c r="G546" s="275"/>
      <c r="H546" s="299"/>
      <c r="I546" s="300"/>
      <c r="J546" s="294"/>
      <c r="K546" s="306"/>
      <c r="L546" s="330"/>
      <c r="M546" s="331"/>
      <c r="N546" s="332" t="str">
        <f t="shared" si="9"/>
        <v/>
      </c>
      <c r="O546" s="276"/>
      <c r="P546" s="277"/>
      <c r="Q546" s="278"/>
      <c r="R546" s="279"/>
    </row>
    <row r="547" spans="1:18" x14ac:dyDescent="0.2">
      <c r="A547" s="39">
        <v>533</v>
      </c>
      <c r="B547" s="308"/>
      <c r="C547" s="292"/>
      <c r="D547" s="275"/>
      <c r="E547" s="275"/>
      <c r="F547" s="275"/>
      <c r="G547" s="275"/>
      <c r="H547" s="299"/>
      <c r="I547" s="300"/>
      <c r="J547" s="294"/>
      <c r="K547" s="306"/>
      <c r="L547" s="330"/>
      <c r="M547" s="331"/>
      <c r="N547" s="332" t="str">
        <f t="shared" si="9"/>
        <v/>
      </c>
      <c r="O547" s="276"/>
      <c r="P547" s="277"/>
      <c r="Q547" s="278"/>
      <c r="R547" s="279"/>
    </row>
    <row r="548" spans="1:18" x14ac:dyDescent="0.2">
      <c r="A548" s="39">
        <v>534</v>
      </c>
      <c r="B548" s="308"/>
      <c r="C548" s="292"/>
      <c r="D548" s="275"/>
      <c r="E548" s="275"/>
      <c r="F548" s="275"/>
      <c r="G548" s="275"/>
      <c r="H548" s="299"/>
      <c r="I548" s="300"/>
      <c r="J548" s="294"/>
      <c r="K548" s="306"/>
      <c r="L548" s="330"/>
      <c r="M548" s="331"/>
      <c r="N548" s="332" t="str">
        <f t="shared" si="9"/>
        <v/>
      </c>
      <c r="O548" s="276"/>
      <c r="P548" s="277"/>
      <c r="Q548" s="278"/>
      <c r="R548" s="279"/>
    </row>
    <row r="549" spans="1:18" x14ac:dyDescent="0.2">
      <c r="A549" s="39">
        <v>535</v>
      </c>
      <c r="B549" s="308"/>
      <c r="C549" s="292"/>
      <c r="D549" s="275"/>
      <c r="E549" s="275"/>
      <c r="F549" s="275"/>
      <c r="G549" s="275"/>
      <c r="H549" s="299"/>
      <c r="I549" s="300"/>
      <c r="J549" s="294"/>
      <c r="K549" s="306"/>
      <c r="L549" s="330"/>
      <c r="M549" s="331"/>
      <c r="N549" s="332" t="str">
        <f t="shared" si="9"/>
        <v/>
      </c>
      <c r="O549" s="276"/>
      <c r="P549" s="277"/>
      <c r="Q549" s="278"/>
      <c r="R549" s="279"/>
    </row>
    <row r="550" spans="1:18" x14ac:dyDescent="0.2">
      <c r="A550" s="39">
        <v>536</v>
      </c>
      <c r="B550" s="308"/>
      <c r="C550" s="292"/>
      <c r="D550" s="275"/>
      <c r="E550" s="275"/>
      <c r="F550" s="275"/>
      <c r="G550" s="275"/>
      <c r="H550" s="299"/>
      <c r="I550" s="300"/>
      <c r="J550" s="294"/>
      <c r="K550" s="306"/>
      <c r="L550" s="330"/>
      <c r="M550" s="331"/>
      <c r="N550" s="332" t="str">
        <f t="shared" si="9"/>
        <v/>
      </c>
      <c r="O550" s="276"/>
      <c r="P550" s="277"/>
      <c r="Q550" s="278"/>
      <c r="R550" s="279"/>
    </row>
    <row r="551" spans="1:18" x14ac:dyDescent="0.2">
      <c r="A551" s="39">
        <v>537</v>
      </c>
      <c r="B551" s="308"/>
      <c r="C551" s="292"/>
      <c r="D551" s="275"/>
      <c r="E551" s="275"/>
      <c r="F551" s="275"/>
      <c r="G551" s="275"/>
      <c r="H551" s="299"/>
      <c r="I551" s="300"/>
      <c r="J551" s="294"/>
      <c r="K551" s="306"/>
      <c r="L551" s="330"/>
      <c r="M551" s="331"/>
      <c r="N551" s="332" t="str">
        <f t="shared" si="9"/>
        <v/>
      </c>
      <c r="O551" s="276"/>
      <c r="P551" s="277"/>
      <c r="Q551" s="278"/>
      <c r="R551" s="279"/>
    </row>
    <row r="552" spans="1:18" x14ac:dyDescent="0.2">
      <c r="A552" s="39">
        <v>538</v>
      </c>
      <c r="B552" s="308"/>
      <c r="C552" s="292"/>
      <c r="D552" s="275"/>
      <c r="E552" s="275"/>
      <c r="F552" s="275"/>
      <c r="G552" s="275"/>
      <c r="H552" s="299"/>
      <c r="I552" s="300"/>
      <c r="J552" s="294"/>
      <c r="K552" s="306"/>
      <c r="L552" s="330"/>
      <c r="M552" s="331"/>
      <c r="N552" s="332" t="str">
        <f t="shared" si="9"/>
        <v/>
      </c>
      <c r="O552" s="276"/>
      <c r="P552" s="277"/>
      <c r="Q552" s="278"/>
      <c r="R552" s="279"/>
    </row>
    <row r="553" spans="1:18" x14ac:dyDescent="0.2">
      <c r="A553" s="39">
        <v>539</v>
      </c>
      <c r="B553" s="308"/>
      <c r="C553" s="292"/>
      <c r="D553" s="275"/>
      <c r="E553" s="275"/>
      <c r="F553" s="275"/>
      <c r="G553" s="275"/>
      <c r="H553" s="299"/>
      <c r="I553" s="300"/>
      <c r="J553" s="294"/>
      <c r="K553" s="306"/>
      <c r="L553" s="330"/>
      <c r="M553" s="331"/>
      <c r="N553" s="332" t="str">
        <f t="shared" si="9"/>
        <v/>
      </c>
      <c r="O553" s="276"/>
      <c r="P553" s="277"/>
      <c r="Q553" s="278"/>
      <c r="R553" s="279"/>
    </row>
    <row r="554" spans="1:18" x14ac:dyDescent="0.2">
      <c r="A554" s="39">
        <v>540</v>
      </c>
      <c r="B554" s="308"/>
      <c r="C554" s="292"/>
      <c r="D554" s="275"/>
      <c r="E554" s="275"/>
      <c r="F554" s="275"/>
      <c r="G554" s="275"/>
      <c r="H554" s="299"/>
      <c r="I554" s="300"/>
      <c r="J554" s="294"/>
      <c r="K554" s="306"/>
      <c r="L554" s="330"/>
      <c r="M554" s="331"/>
      <c r="N554" s="332" t="str">
        <f t="shared" si="9"/>
        <v/>
      </c>
      <c r="O554" s="276"/>
      <c r="P554" s="277"/>
      <c r="Q554" s="278"/>
      <c r="R554" s="279"/>
    </row>
    <row r="555" spans="1:18" x14ac:dyDescent="0.2">
      <c r="A555" s="39">
        <v>541</v>
      </c>
      <c r="B555" s="308"/>
      <c r="C555" s="292"/>
      <c r="D555" s="275"/>
      <c r="E555" s="275"/>
      <c r="F555" s="275"/>
      <c r="G555" s="275"/>
      <c r="H555" s="299"/>
      <c r="I555" s="300"/>
      <c r="J555" s="294"/>
      <c r="K555" s="306"/>
      <c r="L555" s="330"/>
      <c r="M555" s="331"/>
      <c r="N555" s="332" t="str">
        <f t="shared" si="9"/>
        <v/>
      </c>
      <c r="O555" s="276"/>
      <c r="P555" s="277"/>
      <c r="Q555" s="278"/>
      <c r="R555" s="279"/>
    </row>
    <row r="556" spans="1:18" x14ac:dyDescent="0.2">
      <c r="A556" s="39">
        <v>542</v>
      </c>
      <c r="B556" s="308"/>
      <c r="C556" s="292"/>
      <c r="D556" s="275"/>
      <c r="E556" s="275"/>
      <c r="F556" s="275"/>
      <c r="G556" s="275"/>
      <c r="H556" s="299"/>
      <c r="I556" s="300"/>
      <c r="J556" s="294"/>
      <c r="K556" s="306"/>
      <c r="L556" s="330"/>
      <c r="M556" s="331"/>
      <c r="N556" s="332" t="str">
        <f t="shared" si="9"/>
        <v/>
      </c>
      <c r="O556" s="276"/>
      <c r="P556" s="277"/>
      <c r="Q556" s="278"/>
      <c r="R556" s="279"/>
    </row>
    <row r="557" spans="1:18" x14ac:dyDescent="0.2">
      <c r="A557" s="39">
        <v>543</v>
      </c>
      <c r="B557" s="308"/>
      <c r="C557" s="292"/>
      <c r="D557" s="275"/>
      <c r="E557" s="275"/>
      <c r="F557" s="275"/>
      <c r="G557" s="275"/>
      <c r="H557" s="299"/>
      <c r="I557" s="300"/>
      <c r="J557" s="294"/>
      <c r="K557" s="306"/>
      <c r="L557" s="330"/>
      <c r="M557" s="331"/>
      <c r="N557" s="332" t="str">
        <f t="shared" si="9"/>
        <v/>
      </c>
      <c r="O557" s="276"/>
      <c r="P557" s="277"/>
      <c r="Q557" s="278"/>
      <c r="R557" s="279"/>
    </row>
    <row r="558" spans="1:18" x14ac:dyDescent="0.2">
      <c r="A558" s="39">
        <v>544</v>
      </c>
      <c r="B558" s="308"/>
      <c r="C558" s="292"/>
      <c r="D558" s="275"/>
      <c r="E558" s="275"/>
      <c r="F558" s="275"/>
      <c r="G558" s="275"/>
      <c r="H558" s="299"/>
      <c r="I558" s="300"/>
      <c r="J558" s="294"/>
      <c r="K558" s="306"/>
      <c r="L558" s="330"/>
      <c r="M558" s="331"/>
      <c r="N558" s="332" t="str">
        <f t="shared" si="9"/>
        <v/>
      </c>
      <c r="O558" s="276"/>
      <c r="P558" s="277"/>
      <c r="Q558" s="278"/>
      <c r="R558" s="279"/>
    </row>
    <row r="559" spans="1:18" x14ac:dyDescent="0.2">
      <c r="A559" s="39">
        <v>545</v>
      </c>
      <c r="B559" s="308"/>
      <c r="C559" s="292"/>
      <c r="D559" s="275"/>
      <c r="E559" s="275"/>
      <c r="F559" s="275"/>
      <c r="G559" s="275"/>
      <c r="H559" s="299"/>
      <c r="I559" s="300"/>
      <c r="J559" s="294"/>
      <c r="K559" s="306"/>
      <c r="L559" s="330"/>
      <c r="M559" s="331"/>
      <c r="N559" s="332" t="str">
        <f t="shared" si="9"/>
        <v/>
      </c>
      <c r="O559" s="276"/>
      <c r="P559" s="277"/>
      <c r="Q559" s="278"/>
      <c r="R559" s="279"/>
    </row>
    <row r="560" spans="1:18" x14ac:dyDescent="0.2">
      <c r="A560" s="39">
        <v>546</v>
      </c>
      <c r="B560" s="308"/>
      <c r="C560" s="292"/>
      <c r="D560" s="275"/>
      <c r="E560" s="275"/>
      <c r="F560" s="275"/>
      <c r="G560" s="275"/>
      <c r="H560" s="299"/>
      <c r="I560" s="300"/>
      <c r="J560" s="294"/>
      <c r="K560" s="306"/>
      <c r="L560" s="330"/>
      <c r="M560" s="331"/>
      <c r="N560" s="332" t="str">
        <f t="shared" si="9"/>
        <v/>
      </c>
      <c r="O560" s="276"/>
      <c r="P560" s="277"/>
      <c r="Q560" s="278"/>
      <c r="R560" s="279"/>
    </row>
    <row r="561" spans="1:18" x14ac:dyDescent="0.2">
      <c r="A561" s="39">
        <v>547</v>
      </c>
      <c r="B561" s="308"/>
      <c r="C561" s="292"/>
      <c r="D561" s="275"/>
      <c r="E561" s="275"/>
      <c r="F561" s="275"/>
      <c r="G561" s="275"/>
      <c r="H561" s="299"/>
      <c r="I561" s="300"/>
      <c r="J561" s="294"/>
      <c r="K561" s="306"/>
      <c r="L561" s="330"/>
      <c r="M561" s="331"/>
      <c r="N561" s="332" t="str">
        <f t="shared" si="9"/>
        <v/>
      </c>
      <c r="O561" s="276"/>
      <c r="P561" s="277"/>
      <c r="Q561" s="278"/>
      <c r="R561" s="279"/>
    </row>
    <row r="562" spans="1:18" x14ac:dyDescent="0.2">
      <c r="A562" s="39">
        <v>548</v>
      </c>
      <c r="B562" s="308"/>
      <c r="C562" s="292"/>
      <c r="D562" s="275"/>
      <c r="E562" s="275"/>
      <c r="F562" s="275"/>
      <c r="G562" s="275"/>
      <c r="H562" s="299"/>
      <c r="I562" s="300"/>
      <c r="J562" s="294"/>
      <c r="K562" s="306"/>
      <c r="L562" s="330"/>
      <c r="M562" s="331"/>
      <c r="N562" s="332" t="str">
        <f t="shared" si="9"/>
        <v/>
      </c>
      <c r="O562" s="276"/>
      <c r="P562" s="277"/>
      <c r="Q562" s="278"/>
      <c r="R562" s="279"/>
    </row>
    <row r="563" spans="1:18" x14ac:dyDescent="0.2">
      <c r="A563" s="39">
        <v>549</v>
      </c>
      <c r="B563" s="308"/>
      <c r="C563" s="292"/>
      <c r="D563" s="275"/>
      <c r="E563" s="275"/>
      <c r="F563" s="275"/>
      <c r="G563" s="275"/>
      <c r="H563" s="299"/>
      <c r="I563" s="300"/>
      <c r="J563" s="294"/>
      <c r="K563" s="306"/>
      <c r="L563" s="330"/>
      <c r="M563" s="331"/>
      <c r="N563" s="332" t="str">
        <f t="shared" si="9"/>
        <v/>
      </c>
      <c r="O563" s="276"/>
      <c r="P563" s="277"/>
      <c r="Q563" s="278"/>
      <c r="R563" s="279"/>
    </row>
    <row r="564" spans="1:18" x14ac:dyDescent="0.2">
      <c r="A564" s="39">
        <v>550</v>
      </c>
      <c r="B564" s="308"/>
      <c r="C564" s="292"/>
      <c r="D564" s="275"/>
      <c r="E564" s="275"/>
      <c r="F564" s="275"/>
      <c r="G564" s="275"/>
      <c r="H564" s="299"/>
      <c r="I564" s="300"/>
      <c r="J564" s="294"/>
      <c r="K564" s="306"/>
      <c r="L564" s="330"/>
      <c r="M564" s="331"/>
      <c r="N564" s="332" t="str">
        <f t="shared" si="9"/>
        <v/>
      </c>
      <c r="O564" s="276"/>
      <c r="P564" s="277"/>
      <c r="Q564" s="278"/>
      <c r="R564" s="279"/>
    </row>
    <row r="565" spans="1:18" x14ac:dyDescent="0.2">
      <c r="A565" s="39">
        <v>551</v>
      </c>
      <c r="B565" s="308"/>
      <c r="C565" s="292"/>
      <c r="D565" s="275"/>
      <c r="E565" s="275"/>
      <c r="F565" s="275"/>
      <c r="G565" s="275"/>
      <c r="H565" s="299"/>
      <c r="I565" s="300"/>
      <c r="J565" s="294"/>
      <c r="K565" s="306"/>
      <c r="L565" s="330"/>
      <c r="M565" s="331"/>
      <c r="N565" s="332" t="str">
        <f t="shared" si="9"/>
        <v/>
      </c>
      <c r="O565" s="276"/>
      <c r="P565" s="277"/>
      <c r="Q565" s="278"/>
      <c r="R565" s="279"/>
    </row>
    <row r="566" spans="1:18" x14ac:dyDescent="0.2">
      <c r="A566" s="39">
        <v>552</v>
      </c>
      <c r="B566" s="308"/>
      <c r="C566" s="292"/>
      <c r="D566" s="275"/>
      <c r="E566" s="275"/>
      <c r="F566" s="275"/>
      <c r="G566" s="275"/>
      <c r="H566" s="299"/>
      <c r="I566" s="300"/>
      <c r="J566" s="294"/>
      <c r="K566" s="306"/>
      <c r="L566" s="330"/>
      <c r="M566" s="331"/>
      <c r="N566" s="332" t="str">
        <f t="shared" si="9"/>
        <v/>
      </c>
      <c r="O566" s="276"/>
      <c r="P566" s="277"/>
      <c r="Q566" s="278"/>
      <c r="R566" s="279"/>
    </row>
    <row r="567" spans="1:18" x14ac:dyDescent="0.2">
      <c r="A567" s="39">
        <v>553</v>
      </c>
      <c r="B567" s="308"/>
      <c r="C567" s="292"/>
      <c r="D567" s="275"/>
      <c r="E567" s="275"/>
      <c r="F567" s="275"/>
      <c r="G567" s="275"/>
      <c r="H567" s="299"/>
      <c r="I567" s="300"/>
      <c r="J567" s="294"/>
      <c r="K567" s="306"/>
      <c r="L567" s="330"/>
      <c r="M567" s="331"/>
      <c r="N567" s="332" t="str">
        <f t="shared" si="9"/>
        <v/>
      </c>
      <c r="O567" s="276"/>
      <c r="P567" s="277"/>
      <c r="Q567" s="278"/>
      <c r="R567" s="279"/>
    </row>
    <row r="568" spans="1:18" x14ac:dyDescent="0.2">
      <c r="A568" s="39">
        <v>554</v>
      </c>
      <c r="B568" s="308"/>
      <c r="C568" s="292"/>
      <c r="D568" s="275"/>
      <c r="E568" s="275"/>
      <c r="F568" s="275"/>
      <c r="G568" s="275"/>
      <c r="H568" s="299"/>
      <c r="I568" s="300"/>
      <c r="J568" s="294"/>
      <c r="K568" s="306"/>
      <c r="L568" s="330"/>
      <c r="M568" s="331"/>
      <c r="N568" s="332" t="str">
        <f t="shared" si="9"/>
        <v/>
      </c>
      <c r="O568" s="276"/>
      <c r="P568" s="277"/>
      <c r="Q568" s="278"/>
      <c r="R568" s="279"/>
    </row>
    <row r="569" spans="1:18" x14ac:dyDescent="0.2">
      <c r="A569" s="39">
        <v>555</v>
      </c>
      <c r="B569" s="308"/>
      <c r="C569" s="292"/>
      <c r="D569" s="275"/>
      <c r="E569" s="275"/>
      <c r="F569" s="275"/>
      <c r="G569" s="275"/>
      <c r="H569" s="299"/>
      <c r="I569" s="300"/>
      <c r="J569" s="294"/>
      <c r="K569" s="306"/>
      <c r="L569" s="330"/>
      <c r="M569" s="331"/>
      <c r="N569" s="332" t="str">
        <f t="shared" si="9"/>
        <v/>
      </c>
      <c r="O569" s="276"/>
      <c r="P569" s="277"/>
      <c r="Q569" s="278"/>
      <c r="R569" s="279"/>
    </row>
    <row r="570" spans="1:18" x14ac:dyDescent="0.2">
      <c r="A570" s="39">
        <v>556</v>
      </c>
      <c r="B570" s="308"/>
      <c r="C570" s="292"/>
      <c r="D570" s="275"/>
      <c r="E570" s="275"/>
      <c r="F570" s="275"/>
      <c r="G570" s="275"/>
      <c r="H570" s="299"/>
      <c r="I570" s="300"/>
      <c r="J570" s="294"/>
      <c r="K570" s="306"/>
      <c r="L570" s="330"/>
      <c r="M570" s="331"/>
      <c r="N570" s="332" t="str">
        <f t="shared" si="9"/>
        <v/>
      </c>
      <c r="O570" s="276"/>
      <c r="P570" s="277"/>
      <c r="Q570" s="278"/>
      <c r="R570" s="279"/>
    </row>
    <row r="571" spans="1:18" x14ac:dyDescent="0.2">
      <c r="A571" s="39">
        <v>557</v>
      </c>
      <c r="B571" s="308"/>
      <c r="C571" s="292"/>
      <c r="D571" s="275"/>
      <c r="E571" s="275"/>
      <c r="F571" s="275"/>
      <c r="G571" s="275"/>
      <c r="H571" s="299"/>
      <c r="I571" s="300"/>
      <c r="J571" s="294"/>
      <c r="K571" s="306"/>
      <c r="L571" s="330"/>
      <c r="M571" s="331"/>
      <c r="N571" s="332" t="str">
        <f t="shared" si="9"/>
        <v/>
      </c>
      <c r="O571" s="276"/>
      <c r="P571" s="277"/>
      <c r="Q571" s="278"/>
      <c r="R571" s="279"/>
    </row>
    <row r="572" spans="1:18" x14ac:dyDescent="0.2">
      <c r="A572" s="39">
        <v>558</v>
      </c>
      <c r="B572" s="308"/>
      <c r="C572" s="292"/>
      <c r="D572" s="275"/>
      <c r="E572" s="275"/>
      <c r="F572" s="275"/>
      <c r="G572" s="275"/>
      <c r="H572" s="299"/>
      <c r="I572" s="300"/>
      <c r="J572" s="294"/>
      <c r="K572" s="306"/>
      <c r="L572" s="330"/>
      <c r="M572" s="331"/>
      <c r="N572" s="332" t="str">
        <f t="shared" si="9"/>
        <v/>
      </c>
      <c r="O572" s="276"/>
      <c r="P572" s="277"/>
      <c r="Q572" s="278"/>
      <c r="R572" s="279"/>
    </row>
    <row r="573" spans="1:18" x14ac:dyDescent="0.2">
      <c r="A573" s="39">
        <v>559</v>
      </c>
      <c r="B573" s="308"/>
      <c r="C573" s="292"/>
      <c r="D573" s="275"/>
      <c r="E573" s="275"/>
      <c r="F573" s="275"/>
      <c r="G573" s="275"/>
      <c r="H573" s="299"/>
      <c r="I573" s="300"/>
      <c r="J573" s="294"/>
      <c r="K573" s="306"/>
      <c r="L573" s="330"/>
      <c r="M573" s="331"/>
      <c r="N573" s="332" t="str">
        <f t="shared" si="9"/>
        <v/>
      </c>
      <c r="O573" s="276"/>
      <c r="P573" s="277"/>
      <c r="Q573" s="278"/>
      <c r="R573" s="279"/>
    </row>
    <row r="574" spans="1:18" x14ac:dyDescent="0.2">
      <c r="A574" s="39">
        <v>560</v>
      </c>
      <c r="B574" s="308"/>
      <c r="C574" s="292"/>
      <c r="D574" s="275"/>
      <c r="E574" s="275"/>
      <c r="F574" s="275"/>
      <c r="G574" s="275"/>
      <c r="H574" s="299"/>
      <c r="I574" s="300"/>
      <c r="J574" s="294"/>
      <c r="K574" s="306"/>
      <c r="L574" s="330"/>
      <c r="M574" s="331"/>
      <c r="N574" s="332" t="str">
        <f t="shared" si="9"/>
        <v/>
      </c>
      <c r="O574" s="276"/>
      <c r="P574" s="277"/>
      <c r="Q574" s="278"/>
      <c r="R574" s="279"/>
    </row>
    <row r="575" spans="1:18" x14ac:dyDescent="0.2">
      <c r="A575" s="39">
        <v>561</v>
      </c>
      <c r="B575" s="308"/>
      <c r="C575" s="292"/>
      <c r="D575" s="275"/>
      <c r="E575" s="275"/>
      <c r="F575" s="275"/>
      <c r="G575" s="275"/>
      <c r="H575" s="299"/>
      <c r="I575" s="300"/>
      <c r="J575" s="294"/>
      <c r="K575" s="306"/>
      <c r="L575" s="330"/>
      <c r="M575" s="331"/>
      <c r="N575" s="332" t="str">
        <f t="shared" si="9"/>
        <v/>
      </c>
      <c r="O575" s="276"/>
      <c r="P575" s="277"/>
      <c r="Q575" s="278"/>
      <c r="R575" s="279"/>
    </row>
    <row r="576" spans="1:18" x14ac:dyDescent="0.2">
      <c r="A576" s="39">
        <v>562</v>
      </c>
      <c r="B576" s="308"/>
      <c r="C576" s="292"/>
      <c r="D576" s="275"/>
      <c r="E576" s="275"/>
      <c r="F576" s="275"/>
      <c r="G576" s="275"/>
      <c r="H576" s="299"/>
      <c r="I576" s="300"/>
      <c r="J576" s="294"/>
      <c r="K576" s="306"/>
      <c r="L576" s="330"/>
      <c r="M576" s="331"/>
      <c r="N576" s="332" t="str">
        <f t="shared" si="9"/>
        <v/>
      </c>
      <c r="O576" s="276"/>
      <c r="P576" s="277"/>
      <c r="Q576" s="278"/>
      <c r="R576" s="279"/>
    </row>
    <row r="577" spans="1:18" x14ac:dyDescent="0.2">
      <c r="A577" s="39">
        <v>563</v>
      </c>
      <c r="B577" s="308"/>
      <c r="C577" s="292"/>
      <c r="D577" s="275"/>
      <c r="E577" s="275"/>
      <c r="F577" s="275"/>
      <c r="G577" s="275"/>
      <c r="H577" s="299"/>
      <c r="I577" s="300"/>
      <c r="J577" s="294"/>
      <c r="K577" s="306"/>
      <c r="L577" s="330"/>
      <c r="M577" s="331"/>
      <c r="N577" s="332" t="str">
        <f t="shared" si="9"/>
        <v/>
      </c>
      <c r="O577" s="276"/>
      <c r="P577" s="277"/>
      <c r="Q577" s="278"/>
      <c r="R577" s="279"/>
    </row>
    <row r="578" spans="1:18" x14ac:dyDescent="0.2">
      <c r="A578" s="39">
        <v>564</v>
      </c>
      <c r="B578" s="308"/>
      <c r="C578" s="292"/>
      <c r="D578" s="275"/>
      <c r="E578" s="275"/>
      <c r="F578" s="275"/>
      <c r="G578" s="275"/>
      <c r="H578" s="299"/>
      <c r="I578" s="300"/>
      <c r="J578" s="294"/>
      <c r="K578" s="306"/>
      <c r="L578" s="330"/>
      <c r="M578" s="331"/>
      <c r="N578" s="332" t="str">
        <f t="shared" si="9"/>
        <v/>
      </c>
      <c r="O578" s="276"/>
      <c r="P578" s="277"/>
      <c r="Q578" s="278"/>
      <c r="R578" s="279"/>
    </row>
    <row r="579" spans="1:18" x14ac:dyDescent="0.2">
      <c r="A579" s="39">
        <v>565</v>
      </c>
      <c r="B579" s="308"/>
      <c r="C579" s="292"/>
      <c r="D579" s="275"/>
      <c r="E579" s="275"/>
      <c r="F579" s="275"/>
      <c r="G579" s="275"/>
      <c r="H579" s="299"/>
      <c r="I579" s="300"/>
      <c r="J579" s="294"/>
      <c r="K579" s="306"/>
      <c r="L579" s="330"/>
      <c r="M579" s="331"/>
      <c r="N579" s="332" t="str">
        <f t="shared" si="9"/>
        <v/>
      </c>
      <c r="O579" s="276"/>
      <c r="P579" s="277"/>
      <c r="Q579" s="278"/>
      <c r="R579" s="279"/>
    </row>
    <row r="580" spans="1:18" x14ac:dyDescent="0.2">
      <c r="A580" s="39">
        <v>566</v>
      </c>
      <c r="B580" s="308"/>
      <c r="C580" s="292"/>
      <c r="D580" s="275"/>
      <c r="E580" s="275"/>
      <c r="F580" s="275"/>
      <c r="G580" s="275"/>
      <c r="H580" s="299"/>
      <c r="I580" s="300"/>
      <c r="J580" s="294"/>
      <c r="K580" s="306"/>
      <c r="L580" s="330"/>
      <c r="M580" s="331"/>
      <c r="N580" s="332" t="str">
        <f t="shared" si="9"/>
        <v/>
      </c>
      <c r="O580" s="276"/>
      <c r="P580" s="277"/>
      <c r="Q580" s="278"/>
      <c r="R580" s="279"/>
    </row>
    <row r="581" spans="1:18" x14ac:dyDescent="0.2">
      <c r="A581" s="39">
        <v>567</v>
      </c>
      <c r="B581" s="308"/>
      <c r="C581" s="292"/>
      <c r="D581" s="275"/>
      <c r="E581" s="275"/>
      <c r="F581" s="275"/>
      <c r="G581" s="275"/>
      <c r="H581" s="299"/>
      <c r="I581" s="300"/>
      <c r="J581" s="294"/>
      <c r="K581" s="306"/>
      <c r="L581" s="330"/>
      <c r="M581" s="331"/>
      <c r="N581" s="332" t="str">
        <f t="shared" si="9"/>
        <v/>
      </c>
      <c r="O581" s="276"/>
      <c r="P581" s="277"/>
      <c r="Q581" s="278"/>
      <c r="R581" s="279"/>
    </row>
    <row r="582" spans="1:18" x14ac:dyDescent="0.2">
      <c r="A582" s="39">
        <v>568</v>
      </c>
      <c r="B582" s="308"/>
      <c r="C582" s="292"/>
      <c r="D582" s="275"/>
      <c r="E582" s="275"/>
      <c r="F582" s="275"/>
      <c r="G582" s="275"/>
      <c r="H582" s="299"/>
      <c r="I582" s="300"/>
      <c r="J582" s="294"/>
      <c r="K582" s="306"/>
      <c r="L582" s="330"/>
      <c r="M582" s="331"/>
      <c r="N582" s="332" t="str">
        <f t="shared" si="9"/>
        <v/>
      </c>
      <c r="O582" s="276"/>
      <c r="P582" s="277"/>
      <c r="Q582" s="278"/>
      <c r="R582" s="279"/>
    </row>
    <row r="583" spans="1:18" x14ac:dyDescent="0.2">
      <c r="A583" s="39">
        <v>569</v>
      </c>
      <c r="B583" s="308"/>
      <c r="C583" s="292"/>
      <c r="D583" s="275"/>
      <c r="E583" s="275"/>
      <c r="F583" s="275"/>
      <c r="G583" s="275"/>
      <c r="H583" s="299"/>
      <c r="I583" s="300"/>
      <c r="J583" s="294"/>
      <c r="K583" s="306"/>
      <c r="L583" s="330"/>
      <c r="M583" s="331"/>
      <c r="N583" s="332" t="str">
        <f t="shared" si="9"/>
        <v/>
      </c>
      <c r="O583" s="276"/>
      <c r="P583" s="277"/>
      <c r="Q583" s="278"/>
      <c r="R583" s="279"/>
    </row>
    <row r="584" spans="1:18" x14ac:dyDescent="0.2">
      <c r="A584" s="39">
        <v>570</v>
      </c>
      <c r="B584" s="308"/>
      <c r="C584" s="292"/>
      <c r="D584" s="275"/>
      <c r="E584" s="275"/>
      <c r="F584" s="275"/>
      <c r="G584" s="275"/>
      <c r="H584" s="299"/>
      <c r="I584" s="300"/>
      <c r="J584" s="294"/>
      <c r="K584" s="306"/>
      <c r="L584" s="330"/>
      <c r="M584" s="331"/>
      <c r="N584" s="332" t="str">
        <f t="shared" si="9"/>
        <v/>
      </c>
      <c r="O584" s="276"/>
      <c r="P584" s="277"/>
      <c r="Q584" s="278"/>
      <c r="R584" s="279"/>
    </row>
    <row r="585" spans="1:18" x14ac:dyDescent="0.2">
      <c r="A585" s="39">
        <v>571</v>
      </c>
      <c r="B585" s="308"/>
      <c r="C585" s="292"/>
      <c r="D585" s="275"/>
      <c r="E585" s="275"/>
      <c r="F585" s="275"/>
      <c r="G585" s="275"/>
      <c r="H585" s="299"/>
      <c r="I585" s="300"/>
      <c r="J585" s="294"/>
      <c r="K585" s="306"/>
      <c r="L585" s="330"/>
      <c r="M585" s="331"/>
      <c r="N585" s="332" t="str">
        <f t="shared" si="9"/>
        <v/>
      </c>
      <c r="O585" s="276"/>
      <c r="P585" s="277"/>
      <c r="Q585" s="278"/>
      <c r="R585" s="279"/>
    </row>
    <row r="586" spans="1:18" x14ac:dyDescent="0.2">
      <c r="A586" s="39">
        <v>572</v>
      </c>
      <c r="B586" s="308"/>
      <c r="C586" s="292"/>
      <c r="D586" s="275"/>
      <c r="E586" s="275"/>
      <c r="F586" s="275"/>
      <c r="G586" s="275"/>
      <c r="H586" s="299"/>
      <c r="I586" s="300"/>
      <c r="J586" s="294"/>
      <c r="K586" s="306"/>
      <c r="L586" s="330"/>
      <c r="M586" s="331"/>
      <c r="N586" s="332" t="str">
        <f t="shared" si="9"/>
        <v/>
      </c>
      <c r="O586" s="276"/>
      <c r="P586" s="277"/>
      <c r="Q586" s="278"/>
      <c r="R586" s="279"/>
    </row>
    <row r="587" spans="1:18" x14ac:dyDescent="0.2">
      <c r="A587" s="39">
        <v>573</v>
      </c>
      <c r="B587" s="308"/>
      <c r="C587" s="292"/>
      <c r="D587" s="275"/>
      <c r="E587" s="275"/>
      <c r="F587" s="275"/>
      <c r="G587" s="275"/>
      <c r="H587" s="299"/>
      <c r="I587" s="300"/>
      <c r="J587" s="294"/>
      <c r="K587" s="306"/>
      <c r="L587" s="330"/>
      <c r="M587" s="331"/>
      <c r="N587" s="332" t="str">
        <f t="shared" si="9"/>
        <v/>
      </c>
      <c r="O587" s="276"/>
      <c r="P587" s="277"/>
      <c r="Q587" s="278"/>
      <c r="R587" s="279"/>
    </row>
    <row r="588" spans="1:18" x14ac:dyDescent="0.2">
      <c r="A588" s="39">
        <v>574</v>
      </c>
      <c r="B588" s="308"/>
      <c r="C588" s="292"/>
      <c r="D588" s="275"/>
      <c r="E588" s="275"/>
      <c r="F588" s="275"/>
      <c r="G588" s="275"/>
      <c r="H588" s="299"/>
      <c r="I588" s="300"/>
      <c r="J588" s="294"/>
      <c r="K588" s="306"/>
      <c r="L588" s="330"/>
      <c r="M588" s="331"/>
      <c r="N588" s="332" t="str">
        <f t="shared" si="9"/>
        <v/>
      </c>
      <c r="O588" s="276"/>
      <c r="P588" s="277"/>
      <c r="Q588" s="278"/>
      <c r="R588" s="279"/>
    </row>
    <row r="589" spans="1:18" x14ac:dyDescent="0.2">
      <c r="A589" s="39">
        <v>575</v>
      </c>
      <c r="B589" s="308"/>
      <c r="C589" s="292"/>
      <c r="D589" s="275"/>
      <c r="E589" s="275"/>
      <c r="F589" s="275"/>
      <c r="G589" s="275"/>
      <c r="H589" s="299"/>
      <c r="I589" s="300"/>
      <c r="J589" s="294"/>
      <c r="K589" s="306"/>
      <c r="L589" s="330"/>
      <c r="M589" s="331"/>
      <c r="N589" s="332" t="str">
        <f t="shared" si="9"/>
        <v/>
      </c>
      <c r="O589" s="276"/>
      <c r="P589" s="277"/>
      <c r="Q589" s="278"/>
      <c r="R589" s="279"/>
    </row>
    <row r="590" spans="1:18" x14ac:dyDescent="0.2">
      <c r="A590" s="39">
        <v>576</v>
      </c>
      <c r="B590" s="308"/>
      <c r="C590" s="292"/>
      <c r="D590" s="275"/>
      <c r="E590" s="275"/>
      <c r="F590" s="275"/>
      <c r="G590" s="275"/>
      <c r="H590" s="299"/>
      <c r="I590" s="300"/>
      <c r="J590" s="294"/>
      <c r="K590" s="306"/>
      <c r="L590" s="330"/>
      <c r="M590" s="331"/>
      <c r="N590" s="332" t="str">
        <f t="shared" si="9"/>
        <v/>
      </c>
      <c r="O590" s="276"/>
      <c r="P590" s="277"/>
      <c r="Q590" s="278"/>
      <c r="R590" s="279"/>
    </row>
    <row r="591" spans="1:18" x14ac:dyDescent="0.2">
      <c r="A591" s="39">
        <v>577</v>
      </c>
      <c r="B591" s="308"/>
      <c r="C591" s="292"/>
      <c r="D591" s="275"/>
      <c r="E591" s="275"/>
      <c r="F591" s="275"/>
      <c r="G591" s="275"/>
      <c r="H591" s="299"/>
      <c r="I591" s="300"/>
      <c r="J591" s="294"/>
      <c r="K591" s="306"/>
      <c r="L591" s="330"/>
      <c r="M591" s="331"/>
      <c r="N591" s="332" t="str">
        <f t="shared" si="9"/>
        <v/>
      </c>
      <c r="O591" s="276"/>
      <c r="P591" s="277"/>
      <c r="Q591" s="278"/>
      <c r="R591" s="279"/>
    </row>
    <row r="592" spans="1:18" x14ac:dyDescent="0.2">
      <c r="A592" s="39">
        <v>578</v>
      </c>
      <c r="B592" s="308"/>
      <c r="C592" s="292"/>
      <c r="D592" s="275"/>
      <c r="E592" s="275"/>
      <c r="F592" s="275"/>
      <c r="G592" s="275"/>
      <c r="H592" s="299"/>
      <c r="I592" s="300"/>
      <c r="J592" s="294"/>
      <c r="K592" s="306"/>
      <c r="L592" s="330"/>
      <c r="M592" s="331"/>
      <c r="N592" s="332" t="str">
        <f t="shared" ref="N592:N655" si="10">IF($B592="部分返金",$L592-$M592,IF($B592="追加売上",$L592+$M592,""))</f>
        <v/>
      </c>
      <c r="O592" s="276"/>
      <c r="P592" s="277"/>
      <c r="Q592" s="278"/>
      <c r="R592" s="279"/>
    </row>
    <row r="593" spans="1:18" x14ac:dyDescent="0.2">
      <c r="A593" s="39">
        <v>579</v>
      </c>
      <c r="B593" s="308"/>
      <c r="C593" s="292"/>
      <c r="D593" s="275"/>
      <c r="E593" s="275"/>
      <c r="F593" s="275"/>
      <c r="G593" s="275"/>
      <c r="H593" s="299"/>
      <c r="I593" s="300"/>
      <c r="J593" s="294"/>
      <c r="K593" s="306"/>
      <c r="L593" s="330"/>
      <c r="M593" s="331"/>
      <c r="N593" s="332" t="str">
        <f t="shared" si="10"/>
        <v/>
      </c>
      <c r="O593" s="276"/>
      <c r="P593" s="277"/>
      <c r="Q593" s="278"/>
      <c r="R593" s="279"/>
    </row>
    <row r="594" spans="1:18" x14ac:dyDescent="0.2">
      <c r="A594" s="39">
        <v>580</v>
      </c>
      <c r="B594" s="308"/>
      <c r="C594" s="292"/>
      <c r="D594" s="275"/>
      <c r="E594" s="275"/>
      <c r="F594" s="275"/>
      <c r="G594" s="275"/>
      <c r="H594" s="299"/>
      <c r="I594" s="300"/>
      <c r="J594" s="294"/>
      <c r="K594" s="306"/>
      <c r="L594" s="330"/>
      <c r="M594" s="331"/>
      <c r="N594" s="332" t="str">
        <f t="shared" si="10"/>
        <v/>
      </c>
      <c r="O594" s="276"/>
      <c r="P594" s="277"/>
      <c r="Q594" s="278"/>
      <c r="R594" s="279"/>
    </row>
    <row r="595" spans="1:18" x14ac:dyDescent="0.2">
      <c r="A595" s="39">
        <v>581</v>
      </c>
      <c r="B595" s="308"/>
      <c r="C595" s="292"/>
      <c r="D595" s="275"/>
      <c r="E595" s="275"/>
      <c r="F595" s="275"/>
      <c r="G595" s="275"/>
      <c r="H595" s="299"/>
      <c r="I595" s="300"/>
      <c r="J595" s="294"/>
      <c r="K595" s="306"/>
      <c r="L595" s="330"/>
      <c r="M595" s="331"/>
      <c r="N595" s="332" t="str">
        <f t="shared" si="10"/>
        <v/>
      </c>
      <c r="O595" s="276"/>
      <c r="P595" s="277"/>
      <c r="Q595" s="278"/>
      <c r="R595" s="279"/>
    </row>
    <row r="596" spans="1:18" x14ac:dyDescent="0.2">
      <c r="A596" s="39">
        <v>582</v>
      </c>
      <c r="B596" s="308"/>
      <c r="C596" s="292"/>
      <c r="D596" s="275"/>
      <c r="E596" s="275"/>
      <c r="F596" s="275"/>
      <c r="G596" s="275"/>
      <c r="H596" s="299"/>
      <c r="I596" s="300"/>
      <c r="J596" s="294"/>
      <c r="K596" s="306"/>
      <c r="L596" s="330"/>
      <c r="M596" s="331"/>
      <c r="N596" s="332" t="str">
        <f t="shared" si="10"/>
        <v/>
      </c>
      <c r="O596" s="276"/>
      <c r="P596" s="277"/>
      <c r="Q596" s="278"/>
      <c r="R596" s="279"/>
    </row>
    <row r="597" spans="1:18" x14ac:dyDescent="0.2">
      <c r="A597" s="39">
        <v>583</v>
      </c>
      <c r="B597" s="308"/>
      <c r="C597" s="292"/>
      <c r="D597" s="275"/>
      <c r="E597" s="275"/>
      <c r="F597" s="275"/>
      <c r="G597" s="275"/>
      <c r="H597" s="299"/>
      <c r="I597" s="300"/>
      <c r="J597" s="294"/>
      <c r="K597" s="306"/>
      <c r="L597" s="330"/>
      <c r="M597" s="331"/>
      <c r="N597" s="332" t="str">
        <f t="shared" si="10"/>
        <v/>
      </c>
      <c r="O597" s="276"/>
      <c r="P597" s="277"/>
      <c r="Q597" s="278"/>
      <c r="R597" s="279"/>
    </row>
    <row r="598" spans="1:18" x14ac:dyDescent="0.2">
      <c r="A598" s="39">
        <v>584</v>
      </c>
      <c r="B598" s="308"/>
      <c r="C598" s="292"/>
      <c r="D598" s="275"/>
      <c r="E598" s="275"/>
      <c r="F598" s="275"/>
      <c r="G598" s="275"/>
      <c r="H598" s="299"/>
      <c r="I598" s="300"/>
      <c r="J598" s="294"/>
      <c r="K598" s="306"/>
      <c r="L598" s="330"/>
      <c r="M598" s="331"/>
      <c r="N598" s="332" t="str">
        <f t="shared" si="10"/>
        <v/>
      </c>
      <c r="O598" s="276"/>
      <c r="P598" s="277"/>
      <c r="Q598" s="278"/>
      <c r="R598" s="279"/>
    </row>
    <row r="599" spans="1:18" x14ac:dyDescent="0.2">
      <c r="A599" s="39">
        <v>585</v>
      </c>
      <c r="B599" s="308"/>
      <c r="C599" s="292"/>
      <c r="D599" s="275"/>
      <c r="E599" s="275"/>
      <c r="F599" s="275"/>
      <c r="G599" s="275"/>
      <c r="H599" s="299"/>
      <c r="I599" s="300"/>
      <c r="J599" s="294"/>
      <c r="K599" s="306"/>
      <c r="L599" s="330"/>
      <c r="M599" s="331"/>
      <c r="N599" s="332" t="str">
        <f t="shared" si="10"/>
        <v/>
      </c>
      <c r="O599" s="276"/>
      <c r="P599" s="277"/>
      <c r="Q599" s="278"/>
      <c r="R599" s="279"/>
    </row>
    <row r="600" spans="1:18" x14ac:dyDescent="0.2">
      <c r="A600" s="39">
        <v>586</v>
      </c>
      <c r="B600" s="308"/>
      <c r="C600" s="292"/>
      <c r="D600" s="275"/>
      <c r="E600" s="275"/>
      <c r="F600" s="275"/>
      <c r="G600" s="275"/>
      <c r="H600" s="299"/>
      <c r="I600" s="300"/>
      <c r="J600" s="294"/>
      <c r="K600" s="306"/>
      <c r="L600" s="330"/>
      <c r="M600" s="331"/>
      <c r="N600" s="332" t="str">
        <f t="shared" si="10"/>
        <v/>
      </c>
      <c r="O600" s="276"/>
      <c r="P600" s="277"/>
      <c r="Q600" s="278"/>
      <c r="R600" s="279"/>
    </row>
    <row r="601" spans="1:18" x14ac:dyDescent="0.2">
      <c r="A601" s="39">
        <v>587</v>
      </c>
      <c r="B601" s="308"/>
      <c r="C601" s="292"/>
      <c r="D601" s="275"/>
      <c r="E601" s="275"/>
      <c r="F601" s="275"/>
      <c r="G601" s="275"/>
      <c r="H601" s="299"/>
      <c r="I601" s="300"/>
      <c r="J601" s="294"/>
      <c r="K601" s="306"/>
      <c r="L601" s="330"/>
      <c r="M601" s="331"/>
      <c r="N601" s="332" t="str">
        <f t="shared" si="10"/>
        <v/>
      </c>
      <c r="O601" s="276"/>
      <c r="P601" s="277"/>
      <c r="Q601" s="278"/>
      <c r="R601" s="279"/>
    </row>
    <row r="602" spans="1:18" x14ac:dyDescent="0.2">
      <c r="A602" s="39">
        <v>588</v>
      </c>
      <c r="B602" s="308"/>
      <c r="C602" s="292"/>
      <c r="D602" s="275"/>
      <c r="E602" s="275"/>
      <c r="F602" s="275"/>
      <c r="G602" s="275"/>
      <c r="H602" s="299"/>
      <c r="I602" s="300"/>
      <c r="J602" s="294"/>
      <c r="K602" s="306"/>
      <c r="L602" s="330"/>
      <c r="M602" s="331"/>
      <c r="N602" s="332" t="str">
        <f t="shared" si="10"/>
        <v/>
      </c>
      <c r="O602" s="276"/>
      <c r="P602" s="277"/>
      <c r="Q602" s="278"/>
      <c r="R602" s="279"/>
    </row>
    <row r="603" spans="1:18" x14ac:dyDescent="0.2">
      <c r="A603" s="39">
        <v>589</v>
      </c>
      <c r="B603" s="308"/>
      <c r="C603" s="292"/>
      <c r="D603" s="275"/>
      <c r="E603" s="275"/>
      <c r="F603" s="275"/>
      <c r="G603" s="275"/>
      <c r="H603" s="299"/>
      <c r="I603" s="300"/>
      <c r="J603" s="294"/>
      <c r="K603" s="306"/>
      <c r="L603" s="330"/>
      <c r="M603" s="331"/>
      <c r="N603" s="332" t="str">
        <f t="shared" si="10"/>
        <v/>
      </c>
      <c r="O603" s="276"/>
      <c r="P603" s="277"/>
      <c r="Q603" s="278"/>
      <c r="R603" s="279"/>
    </row>
    <row r="604" spans="1:18" x14ac:dyDescent="0.2">
      <c r="A604" s="39">
        <v>590</v>
      </c>
      <c r="B604" s="308"/>
      <c r="C604" s="292"/>
      <c r="D604" s="275"/>
      <c r="E604" s="275"/>
      <c r="F604" s="275"/>
      <c r="G604" s="275"/>
      <c r="H604" s="299"/>
      <c r="I604" s="300"/>
      <c r="J604" s="294"/>
      <c r="K604" s="306"/>
      <c r="L604" s="330"/>
      <c r="M604" s="331"/>
      <c r="N604" s="332" t="str">
        <f t="shared" si="10"/>
        <v/>
      </c>
      <c r="O604" s="276"/>
      <c r="P604" s="277"/>
      <c r="Q604" s="278"/>
      <c r="R604" s="279"/>
    </row>
    <row r="605" spans="1:18" x14ac:dyDescent="0.2">
      <c r="A605" s="39">
        <v>591</v>
      </c>
      <c r="B605" s="308"/>
      <c r="C605" s="292"/>
      <c r="D605" s="275"/>
      <c r="E605" s="275"/>
      <c r="F605" s="275"/>
      <c r="G605" s="275"/>
      <c r="H605" s="299"/>
      <c r="I605" s="300"/>
      <c r="J605" s="294"/>
      <c r="K605" s="306"/>
      <c r="L605" s="330"/>
      <c r="M605" s="331"/>
      <c r="N605" s="332" t="str">
        <f t="shared" si="10"/>
        <v/>
      </c>
      <c r="O605" s="276"/>
      <c r="P605" s="277"/>
      <c r="Q605" s="278"/>
      <c r="R605" s="279"/>
    </row>
    <row r="606" spans="1:18" x14ac:dyDescent="0.2">
      <c r="A606" s="39">
        <v>592</v>
      </c>
      <c r="B606" s="308"/>
      <c r="C606" s="292"/>
      <c r="D606" s="275"/>
      <c r="E606" s="275"/>
      <c r="F606" s="275"/>
      <c r="G606" s="275"/>
      <c r="H606" s="299"/>
      <c r="I606" s="300"/>
      <c r="J606" s="294"/>
      <c r="K606" s="306"/>
      <c r="L606" s="330"/>
      <c r="M606" s="331"/>
      <c r="N606" s="332" t="str">
        <f t="shared" si="10"/>
        <v/>
      </c>
      <c r="O606" s="276"/>
      <c r="P606" s="277"/>
      <c r="Q606" s="278"/>
      <c r="R606" s="279"/>
    </row>
    <row r="607" spans="1:18" x14ac:dyDescent="0.2">
      <c r="A607" s="39">
        <v>593</v>
      </c>
      <c r="B607" s="308"/>
      <c r="C607" s="292"/>
      <c r="D607" s="275"/>
      <c r="E607" s="275"/>
      <c r="F607" s="275"/>
      <c r="G607" s="275"/>
      <c r="H607" s="299"/>
      <c r="I607" s="300"/>
      <c r="J607" s="294"/>
      <c r="K607" s="306"/>
      <c r="L607" s="330"/>
      <c r="M607" s="331"/>
      <c r="N607" s="332" t="str">
        <f t="shared" si="10"/>
        <v/>
      </c>
      <c r="O607" s="276"/>
      <c r="P607" s="277"/>
      <c r="Q607" s="278"/>
      <c r="R607" s="279"/>
    </row>
    <row r="608" spans="1:18" x14ac:dyDescent="0.2">
      <c r="A608" s="39">
        <v>594</v>
      </c>
      <c r="B608" s="308"/>
      <c r="C608" s="292"/>
      <c r="D608" s="275"/>
      <c r="E608" s="275"/>
      <c r="F608" s="275"/>
      <c r="G608" s="275"/>
      <c r="H608" s="299"/>
      <c r="I608" s="300"/>
      <c r="J608" s="294"/>
      <c r="K608" s="306"/>
      <c r="L608" s="330"/>
      <c r="M608" s="331"/>
      <c r="N608" s="332" t="str">
        <f t="shared" si="10"/>
        <v/>
      </c>
      <c r="O608" s="276"/>
      <c r="P608" s="277"/>
      <c r="Q608" s="278"/>
      <c r="R608" s="279"/>
    </row>
    <row r="609" spans="1:18" x14ac:dyDescent="0.2">
      <c r="A609" s="39">
        <v>595</v>
      </c>
      <c r="B609" s="308"/>
      <c r="C609" s="292"/>
      <c r="D609" s="275"/>
      <c r="E609" s="275"/>
      <c r="F609" s="275"/>
      <c r="G609" s="275"/>
      <c r="H609" s="299"/>
      <c r="I609" s="300"/>
      <c r="J609" s="294"/>
      <c r="K609" s="306"/>
      <c r="L609" s="330"/>
      <c r="M609" s="331"/>
      <c r="N609" s="332" t="str">
        <f t="shared" si="10"/>
        <v/>
      </c>
      <c r="O609" s="276"/>
      <c r="P609" s="277"/>
      <c r="Q609" s="278"/>
      <c r="R609" s="279"/>
    </row>
    <row r="610" spans="1:18" x14ac:dyDescent="0.2">
      <c r="A610" s="39">
        <v>596</v>
      </c>
      <c r="B610" s="308"/>
      <c r="C610" s="292"/>
      <c r="D610" s="275"/>
      <c r="E610" s="275"/>
      <c r="F610" s="275"/>
      <c r="G610" s="275"/>
      <c r="H610" s="299"/>
      <c r="I610" s="300"/>
      <c r="J610" s="294"/>
      <c r="K610" s="306"/>
      <c r="L610" s="330"/>
      <c r="M610" s="331"/>
      <c r="N610" s="332" t="str">
        <f t="shared" si="10"/>
        <v/>
      </c>
      <c r="O610" s="276"/>
      <c r="P610" s="277"/>
      <c r="Q610" s="278"/>
      <c r="R610" s="279"/>
    </row>
    <row r="611" spans="1:18" x14ac:dyDescent="0.2">
      <c r="A611" s="39">
        <v>597</v>
      </c>
      <c r="B611" s="308"/>
      <c r="C611" s="292"/>
      <c r="D611" s="275"/>
      <c r="E611" s="275"/>
      <c r="F611" s="275"/>
      <c r="G611" s="275"/>
      <c r="H611" s="299"/>
      <c r="I611" s="300"/>
      <c r="J611" s="294"/>
      <c r="K611" s="306"/>
      <c r="L611" s="330"/>
      <c r="M611" s="331"/>
      <c r="N611" s="332" t="str">
        <f t="shared" si="10"/>
        <v/>
      </c>
      <c r="O611" s="276"/>
      <c r="P611" s="277"/>
      <c r="Q611" s="278"/>
      <c r="R611" s="279"/>
    </row>
    <row r="612" spans="1:18" x14ac:dyDescent="0.2">
      <c r="A612" s="39">
        <v>598</v>
      </c>
      <c r="B612" s="308"/>
      <c r="C612" s="292"/>
      <c r="D612" s="275"/>
      <c r="E612" s="275"/>
      <c r="F612" s="275"/>
      <c r="G612" s="275"/>
      <c r="H612" s="299"/>
      <c r="I612" s="300"/>
      <c r="J612" s="294"/>
      <c r="K612" s="306"/>
      <c r="L612" s="330"/>
      <c r="M612" s="331"/>
      <c r="N612" s="332" t="str">
        <f t="shared" si="10"/>
        <v/>
      </c>
      <c r="O612" s="276"/>
      <c r="P612" s="277"/>
      <c r="Q612" s="278"/>
      <c r="R612" s="279"/>
    </row>
    <row r="613" spans="1:18" x14ac:dyDescent="0.2">
      <c r="A613" s="39">
        <v>599</v>
      </c>
      <c r="B613" s="308"/>
      <c r="C613" s="292"/>
      <c r="D613" s="275"/>
      <c r="E613" s="275"/>
      <c r="F613" s="275"/>
      <c r="G613" s="275"/>
      <c r="H613" s="299"/>
      <c r="I613" s="300"/>
      <c r="J613" s="294"/>
      <c r="K613" s="306"/>
      <c r="L613" s="330"/>
      <c r="M613" s="331"/>
      <c r="N613" s="332" t="str">
        <f t="shared" si="10"/>
        <v/>
      </c>
      <c r="O613" s="276"/>
      <c r="P613" s="277"/>
      <c r="Q613" s="278"/>
      <c r="R613" s="279"/>
    </row>
    <row r="614" spans="1:18" x14ac:dyDescent="0.2">
      <c r="A614" s="39">
        <v>600</v>
      </c>
      <c r="B614" s="308"/>
      <c r="C614" s="292"/>
      <c r="D614" s="275"/>
      <c r="E614" s="275"/>
      <c r="F614" s="275"/>
      <c r="G614" s="275"/>
      <c r="H614" s="299"/>
      <c r="I614" s="300"/>
      <c r="J614" s="294"/>
      <c r="K614" s="306"/>
      <c r="L614" s="330"/>
      <c r="M614" s="331"/>
      <c r="N614" s="332" t="str">
        <f t="shared" si="10"/>
        <v/>
      </c>
      <c r="O614" s="276"/>
      <c r="P614" s="277"/>
      <c r="Q614" s="278"/>
      <c r="R614" s="279"/>
    </row>
    <row r="615" spans="1:18" x14ac:dyDescent="0.2">
      <c r="A615" s="39">
        <v>601</v>
      </c>
      <c r="B615" s="308"/>
      <c r="C615" s="292"/>
      <c r="D615" s="275"/>
      <c r="E615" s="275"/>
      <c r="F615" s="275"/>
      <c r="G615" s="275"/>
      <c r="H615" s="299"/>
      <c r="I615" s="300"/>
      <c r="J615" s="294"/>
      <c r="K615" s="306"/>
      <c r="L615" s="330"/>
      <c r="M615" s="331"/>
      <c r="N615" s="332" t="str">
        <f t="shared" si="10"/>
        <v/>
      </c>
      <c r="O615" s="276"/>
      <c r="P615" s="277"/>
      <c r="Q615" s="278"/>
      <c r="R615" s="279"/>
    </row>
    <row r="616" spans="1:18" x14ac:dyDescent="0.2">
      <c r="A616" s="39">
        <v>602</v>
      </c>
      <c r="B616" s="308"/>
      <c r="C616" s="292"/>
      <c r="D616" s="275"/>
      <c r="E616" s="275"/>
      <c r="F616" s="275"/>
      <c r="G616" s="275"/>
      <c r="H616" s="299"/>
      <c r="I616" s="300"/>
      <c r="J616" s="294"/>
      <c r="K616" s="306"/>
      <c r="L616" s="330"/>
      <c r="M616" s="331"/>
      <c r="N616" s="332" t="str">
        <f t="shared" si="10"/>
        <v/>
      </c>
      <c r="O616" s="276"/>
      <c r="P616" s="277"/>
      <c r="Q616" s="278"/>
      <c r="R616" s="279"/>
    </row>
    <row r="617" spans="1:18" x14ac:dyDescent="0.2">
      <c r="A617" s="39">
        <v>603</v>
      </c>
      <c r="B617" s="308"/>
      <c r="C617" s="292"/>
      <c r="D617" s="275"/>
      <c r="E617" s="275"/>
      <c r="F617" s="275"/>
      <c r="G617" s="275"/>
      <c r="H617" s="299"/>
      <c r="I617" s="300"/>
      <c r="J617" s="294"/>
      <c r="K617" s="306"/>
      <c r="L617" s="330"/>
      <c r="M617" s="331"/>
      <c r="N617" s="332" t="str">
        <f t="shared" si="10"/>
        <v/>
      </c>
      <c r="O617" s="276"/>
      <c r="P617" s="277"/>
      <c r="Q617" s="278"/>
      <c r="R617" s="279"/>
    </row>
    <row r="618" spans="1:18" x14ac:dyDescent="0.2">
      <c r="A618" s="39">
        <v>604</v>
      </c>
      <c r="B618" s="308"/>
      <c r="C618" s="292"/>
      <c r="D618" s="275"/>
      <c r="E618" s="275"/>
      <c r="F618" s="275"/>
      <c r="G618" s="275"/>
      <c r="H618" s="299"/>
      <c r="I618" s="300"/>
      <c r="J618" s="294"/>
      <c r="K618" s="306"/>
      <c r="L618" s="330"/>
      <c r="M618" s="331"/>
      <c r="N618" s="332" t="str">
        <f t="shared" si="10"/>
        <v/>
      </c>
      <c r="O618" s="276"/>
      <c r="P618" s="277"/>
      <c r="Q618" s="278"/>
      <c r="R618" s="279"/>
    </row>
    <row r="619" spans="1:18" x14ac:dyDescent="0.2">
      <c r="A619" s="39">
        <v>605</v>
      </c>
      <c r="B619" s="308"/>
      <c r="C619" s="292"/>
      <c r="D619" s="275"/>
      <c r="E619" s="275"/>
      <c r="F619" s="275"/>
      <c r="G619" s="275"/>
      <c r="H619" s="299"/>
      <c r="I619" s="300"/>
      <c r="J619" s="294"/>
      <c r="K619" s="306"/>
      <c r="L619" s="330"/>
      <c r="M619" s="331"/>
      <c r="N619" s="332" t="str">
        <f t="shared" si="10"/>
        <v/>
      </c>
      <c r="O619" s="276"/>
      <c r="P619" s="277"/>
      <c r="Q619" s="278"/>
      <c r="R619" s="279"/>
    </row>
    <row r="620" spans="1:18" x14ac:dyDescent="0.2">
      <c r="A620" s="39">
        <v>606</v>
      </c>
      <c r="B620" s="308"/>
      <c r="C620" s="292"/>
      <c r="D620" s="275"/>
      <c r="E620" s="275"/>
      <c r="F620" s="275"/>
      <c r="G620" s="275"/>
      <c r="H620" s="299"/>
      <c r="I620" s="300"/>
      <c r="J620" s="294"/>
      <c r="K620" s="306"/>
      <c r="L620" s="330"/>
      <c r="M620" s="331"/>
      <c r="N620" s="332" t="str">
        <f t="shared" si="10"/>
        <v/>
      </c>
      <c r="O620" s="276"/>
      <c r="P620" s="277"/>
      <c r="Q620" s="278"/>
      <c r="R620" s="279"/>
    </row>
    <row r="621" spans="1:18" x14ac:dyDescent="0.2">
      <c r="A621" s="39">
        <v>607</v>
      </c>
      <c r="B621" s="308"/>
      <c r="C621" s="292"/>
      <c r="D621" s="275"/>
      <c r="E621" s="275"/>
      <c r="F621" s="275"/>
      <c r="G621" s="275"/>
      <c r="H621" s="299"/>
      <c r="I621" s="300"/>
      <c r="J621" s="294"/>
      <c r="K621" s="306"/>
      <c r="L621" s="330"/>
      <c r="M621" s="331"/>
      <c r="N621" s="332" t="str">
        <f t="shared" si="10"/>
        <v/>
      </c>
      <c r="O621" s="276"/>
      <c r="P621" s="277"/>
      <c r="Q621" s="278"/>
      <c r="R621" s="279"/>
    </row>
    <row r="622" spans="1:18" x14ac:dyDescent="0.2">
      <c r="A622" s="39">
        <v>608</v>
      </c>
      <c r="B622" s="308"/>
      <c r="C622" s="292"/>
      <c r="D622" s="275"/>
      <c r="E622" s="275"/>
      <c r="F622" s="275"/>
      <c r="G622" s="275"/>
      <c r="H622" s="299"/>
      <c r="I622" s="300"/>
      <c r="J622" s="294"/>
      <c r="K622" s="306"/>
      <c r="L622" s="330"/>
      <c r="M622" s="331"/>
      <c r="N622" s="332" t="str">
        <f t="shared" si="10"/>
        <v/>
      </c>
      <c r="O622" s="276"/>
      <c r="P622" s="277"/>
      <c r="Q622" s="278"/>
      <c r="R622" s="279"/>
    </row>
    <row r="623" spans="1:18" x14ac:dyDescent="0.2">
      <c r="A623" s="39">
        <v>609</v>
      </c>
      <c r="B623" s="308"/>
      <c r="C623" s="292"/>
      <c r="D623" s="275"/>
      <c r="E623" s="275"/>
      <c r="F623" s="275"/>
      <c r="G623" s="275"/>
      <c r="H623" s="299"/>
      <c r="I623" s="300"/>
      <c r="J623" s="294"/>
      <c r="K623" s="306"/>
      <c r="L623" s="330"/>
      <c r="M623" s="331"/>
      <c r="N623" s="332" t="str">
        <f t="shared" si="10"/>
        <v/>
      </c>
      <c r="O623" s="276"/>
      <c r="P623" s="277"/>
      <c r="Q623" s="278"/>
      <c r="R623" s="279"/>
    </row>
    <row r="624" spans="1:18" x14ac:dyDescent="0.2">
      <c r="A624" s="39">
        <v>610</v>
      </c>
      <c r="B624" s="308"/>
      <c r="C624" s="292"/>
      <c r="D624" s="275"/>
      <c r="E624" s="275"/>
      <c r="F624" s="275"/>
      <c r="G624" s="275"/>
      <c r="H624" s="299"/>
      <c r="I624" s="300"/>
      <c r="J624" s="294"/>
      <c r="K624" s="306"/>
      <c r="L624" s="330"/>
      <c r="M624" s="331"/>
      <c r="N624" s="332" t="str">
        <f t="shared" si="10"/>
        <v/>
      </c>
      <c r="O624" s="276"/>
      <c r="P624" s="277"/>
      <c r="Q624" s="278"/>
      <c r="R624" s="279"/>
    </row>
    <row r="625" spans="1:18" x14ac:dyDescent="0.2">
      <c r="A625" s="39">
        <v>611</v>
      </c>
      <c r="B625" s="308"/>
      <c r="C625" s="292"/>
      <c r="D625" s="275"/>
      <c r="E625" s="275"/>
      <c r="F625" s="275"/>
      <c r="G625" s="275"/>
      <c r="H625" s="299"/>
      <c r="I625" s="300"/>
      <c r="J625" s="294"/>
      <c r="K625" s="306"/>
      <c r="L625" s="330"/>
      <c r="M625" s="331"/>
      <c r="N625" s="332" t="str">
        <f t="shared" si="10"/>
        <v/>
      </c>
      <c r="O625" s="276"/>
      <c r="P625" s="277"/>
      <c r="Q625" s="278"/>
      <c r="R625" s="279"/>
    </row>
    <row r="626" spans="1:18" x14ac:dyDescent="0.2">
      <c r="A626" s="39">
        <v>612</v>
      </c>
      <c r="B626" s="308"/>
      <c r="C626" s="292"/>
      <c r="D626" s="275"/>
      <c r="E626" s="275"/>
      <c r="F626" s="275"/>
      <c r="G626" s="275"/>
      <c r="H626" s="299"/>
      <c r="I626" s="300"/>
      <c r="J626" s="294"/>
      <c r="K626" s="306"/>
      <c r="L626" s="330"/>
      <c r="M626" s="331"/>
      <c r="N626" s="332" t="str">
        <f t="shared" si="10"/>
        <v/>
      </c>
      <c r="O626" s="276"/>
      <c r="P626" s="277"/>
      <c r="Q626" s="278"/>
      <c r="R626" s="279"/>
    </row>
    <row r="627" spans="1:18" x14ac:dyDescent="0.2">
      <c r="A627" s="39">
        <v>613</v>
      </c>
      <c r="B627" s="308"/>
      <c r="C627" s="292"/>
      <c r="D627" s="275"/>
      <c r="E627" s="275"/>
      <c r="F627" s="275"/>
      <c r="G627" s="275"/>
      <c r="H627" s="299"/>
      <c r="I627" s="300"/>
      <c r="J627" s="294"/>
      <c r="K627" s="306"/>
      <c r="L627" s="330"/>
      <c r="M627" s="331"/>
      <c r="N627" s="332" t="str">
        <f t="shared" si="10"/>
        <v/>
      </c>
      <c r="O627" s="276"/>
      <c r="P627" s="277"/>
      <c r="Q627" s="278"/>
      <c r="R627" s="279"/>
    </row>
    <row r="628" spans="1:18" x14ac:dyDescent="0.2">
      <c r="A628" s="39">
        <v>614</v>
      </c>
      <c r="B628" s="308"/>
      <c r="C628" s="292"/>
      <c r="D628" s="275"/>
      <c r="E628" s="275"/>
      <c r="F628" s="275"/>
      <c r="G628" s="275"/>
      <c r="H628" s="299"/>
      <c r="I628" s="300"/>
      <c r="J628" s="294"/>
      <c r="K628" s="306"/>
      <c r="L628" s="330"/>
      <c r="M628" s="331"/>
      <c r="N628" s="332" t="str">
        <f t="shared" si="10"/>
        <v/>
      </c>
      <c r="O628" s="276"/>
      <c r="P628" s="277"/>
      <c r="Q628" s="278"/>
      <c r="R628" s="279"/>
    </row>
    <row r="629" spans="1:18" x14ac:dyDescent="0.2">
      <c r="A629" s="39">
        <v>615</v>
      </c>
      <c r="B629" s="308"/>
      <c r="C629" s="292"/>
      <c r="D629" s="275"/>
      <c r="E629" s="275"/>
      <c r="F629" s="275"/>
      <c r="G629" s="275"/>
      <c r="H629" s="299"/>
      <c r="I629" s="300"/>
      <c r="J629" s="294"/>
      <c r="K629" s="306"/>
      <c r="L629" s="330"/>
      <c r="M629" s="331"/>
      <c r="N629" s="332" t="str">
        <f t="shared" si="10"/>
        <v/>
      </c>
      <c r="O629" s="276"/>
      <c r="P629" s="277"/>
      <c r="Q629" s="278"/>
      <c r="R629" s="279"/>
    </row>
    <row r="630" spans="1:18" x14ac:dyDescent="0.2">
      <c r="A630" s="39">
        <v>616</v>
      </c>
      <c r="B630" s="308"/>
      <c r="C630" s="292"/>
      <c r="D630" s="275"/>
      <c r="E630" s="275"/>
      <c r="F630" s="275"/>
      <c r="G630" s="275"/>
      <c r="H630" s="299"/>
      <c r="I630" s="300"/>
      <c r="J630" s="294"/>
      <c r="K630" s="306"/>
      <c r="L630" s="330"/>
      <c r="M630" s="331"/>
      <c r="N630" s="332" t="str">
        <f t="shared" si="10"/>
        <v/>
      </c>
      <c r="O630" s="276"/>
      <c r="P630" s="277"/>
      <c r="Q630" s="278"/>
      <c r="R630" s="279"/>
    </row>
    <row r="631" spans="1:18" x14ac:dyDescent="0.2">
      <c r="A631" s="39">
        <v>617</v>
      </c>
      <c r="B631" s="308"/>
      <c r="C631" s="292"/>
      <c r="D631" s="275"/>
      <c r="E631" s="275"/>
      <c r="F631" s="275"/>
      <c r="G631" s="275"/>
      <c r="H631" s="299"/>
      <c r="I631" s="300"/>
      <c r="J631" s="294"/>
      <c r="K631" s="306"/>
      <c r="L631" s="330"/>
      <c r="M631" s="331"/>
      <c r="N631" s="332" t="str">
        <f t="shared" si="10"/>
        <v/>
      </c>
      <c r="O631" s="276"/>
      <c r="P631" s="277"/>
      <c r="Q631" s="278"/>
      <c r="R631" s="279"/>
    </row>
    <row r="632" spans="1:18" x14ac:dyDescent="0.2">
      <c r="A632" s="39">
        <v>618</v>
      </c>
      <c r="B632" s="308"/>
      <c r="C632" s="292"/>
      <c r="D632" s="275"/>
      <c r="E632" s="275"/>
      <c r="F632" s="275"/>
      <c r="G632" s="275"/>
      <c r="H632" s="299"/>
      <c r="I632" s="300"/>
      <c r="J632" s="294"/>
      <c r="K632" s="306"/>
      <c r="L632" s="330"/>
      <c r="M632" s="331"/>
      <c r="N632" s="332" t="str">
        <f t="shared" si="10"/>
        <v/>
      </c>
      <c r="O632" s="276"/>
      <c r="P632" s="277"/>
      <c r="Q632" s="278"/>
      <c r="R632" s="279"/>
    </row>
    <row r="633" spans="1:18" x14ac:dyDescent="0.2">
      <c r="A633" s="39">
        <v>619</v>
      </c>
      <c r="B633" s="308"/>
      <c r="C633" s="292"/>
      <c r="D633" s="275"/>
      <c r="E633" s="275"/>
      <c r="F633" s="275"/>
      <c r="G633" s="275"/>
      <c r="H633" s="299"/>
      <c r="I633" s="300"/>
      <c r="J633" s="294"/>
      <c r="K633" s="306"/>
      <c r="L633" s="330"/>
      <c r="M633" s="331"/>
      <c r="N633" s="332" t="str">
        <f t="shared" si="10"/>
        <v/>
      </c>
      <c r="O633" s="276"/>
      <c r="P633" s="277"/>
      <c r="Q633" s="278"/>
      <c r="R633" s="279"/>
    </row>
    <row r="634" spans="1:18" x14ac:dyDescent="0.2">
      <c r="A634" s="39">
        <v>620</v>
      </c>
      <c r="B634" s="308"/>
      <c r="C634" s="292"/>
      <c r="D634" s="275"/>
      <c r="E634" s="275"/>
      <c r="F634" s="275"/>
      <c r="G634" s="275"/>
      <c r="H634" s="299"/>
      <c r="I634" s="300"/>
      <c r="J634" s="294"/>
      <c r="K634" s="306"/>
      <c r="L634" s="330"/>
      <c r="M634" s="331"/>
      <c r="N634" s="332" t="str">
        <f t="shared" si="10"/>
        <v/>
      </c>
      <c r="O634" s="276"/>
      <c r="P634" s="277"/>
      <c r="Q634" s="278"/>
      <c r="R634" s="279"/>
    </row>
    <row r="635" spans="1:18" x14ac:dyDescent="0.2">
      <c r="A635" s="39">
        <v>621</v>
      </c>
      <c r="B635" s="308"/>
      <c r="C635" s="292"/>
      <c r="D635" s="275"/>
      <c r="E635" s="275"/>
      <c r="F635" s="275"/>
      <c r="G635" s="275"/>
      <c r="H635" s="299"/>
      <c r="I635" s="300"/>
      <c r="J635" s="294"/>
      <c r="K635" s="306"/>
      <c r="L635" s="330"/>
      <c r="M635" s="331"/>
      <c r="N635" s="332" t="str">
        <f t="shared" si="10"/>
        <v/>
      </c>
      <c r="O635" s="276"/>
      <c r="P635" s="277"/>
      <c r="Q635" s="278"/>
      <c r="R635" s="279"/>
    </row>
    <row r="636" spans="1:18" x14ac:dyDescent="0.2">
      <c r="A636" s="39">
        <v>622</v>
      </c>
      <c r="B636" s="308"/>
      <c r="C636" s="292"/>
      <c r="D636" s="275"/>
      <c r="E636" s="275"/>
      <c r="F636" s="275"/>
      <c r="G636" s="275"/>
      <c r="H636" s="299"/>
      <c r="I636" s="300"/>
      <c r="J636" s="294"/>
      <c r="K636" s="306"/>
      <c r="L636" s="330"/>
      <c r="M636" s="331"/>
      <c r="N636" s="332" t="str">
        <f t="shared" si="10"/>
        <v/>
      </c>
      <c r="O636" s="276"/>
      <c r="P636" s="277"/>
      <c r="Q636" s="278"/>
      <c r="R636" s="279"/>
    </row>
    <row r="637" spans="1:18" x14ac:dyDescent="0.2">
      <c r="A637" s="39">
        <v>623</v>
      </c>
      <c r="B637" s="308"/>
      <c r="C637" s="292"/>
      <c r="D637" s="275"/>
      <c r="E637" s="275"/>
      <c r="F637" s="275"/>
      <c r="G637" s="275"/>
      <c r="H637" s="299"/>
      <c r="I637" s="300"/>
      <c r="J637" s="294"/>
      <c r="K637" s="306"/>
      <c r="L637" s="330"/>
      <c r="M637" s="331"/>
      <c r="N637" s="332" t="str">
        <f t="shared" si="10"/>
        <v/>
      </c>
      <c r="O637" s="276"/>
      <c r="P637" s="277"/>
      <c r="Q637" s="278"/>
      <c r="R637" s="279"/>
    </row>
    <row r="638" spans="1:18" x14ac:dyDescent="0.2">
      <c r="A638" s="39">
        <v>624</v>
      </c>
      <c r="B638" s="308"/>
      <c r="C638" s="292"/>
      <c r="D638" s="275"/>
      <c r="E638" s="275"/>
      <c r="F638" s="275"/>
      <c r="G638" s="275"/>
      <c r="H638" s="299"/>
      <c r="I638" s="300"/>
      <c r="J638" s="294"/>
      <c r="K638" s="306"/>
      <c r="L638" s="330"/>
      <c r="M638" s="331"/>
      <c r="N638" s="332" t="str">
        <f t="shared" si="10"/>
        <v/>
      </c>
      <c r="O638" s="276"/>
      <c r="P638" s="277"/>
      <c r="Q638" s="278"/>
      <c r="R638" s="279"/>
    </row>
    <row r="639" spans="1:18" x14ac:dyDescent="0.2">
      <c r="A639" s="39">
        <v>625</v>
      </c>
      <c r="B639" s="308"/>
      <c r="C639" s="292"/>
      <c r="D639" s="275"/>
      <c r="E639" s="275"/>
      <c r="F639" s="275"/>
      <c r="G639" s="275"/>
      <c r="H639" s="299"/>
      <c r="I639" s="300"/>
      <c r="J639" s="294"/>
      <c r="K639" s="306"/>
      <c r="L639" s="330"/>
      <c r="M639" s="331"/>
      <c r="N639" s="332" t="str">
        <f t="shared" si="10"/>
        <v/>
      </c>
      <c r="O639" s="276"/>
      <c r="P639" s="277"/>
      <c r="Q639" s="278"/>
      <c r="R639" s="279"/>
    </row>
    <row r="640" spans="1:18" x14ac:dyDescent="0.2">
      <c r="A640" s="39">
        <v>626</v>
      </c>
      <c r="B640" s="308"/>
      <c r="C640" s="292"/>
      <c r="D640" s="275"/>
      <c r="E640" s="275"/>
      <c r="F640" s="275"/>
      <c r="G640" s="275"/>
      <c r="H640" s="299"/>
      <c r="I640" s="300"/>
      <c r="J640" s="294"/>
      <c r="K640" s="306"/>
      <c r="L640" s="330"/>
      <c r="M640" s="331"/>
      <c r="N640" s="332" t="str">
        <f t="shared" si="10"/>
        <v/>
      </c>
      <c r="O640" s="276"/>
      <c r="P640" s="277"/>
      <c r="Q640" s="278"/>
      <c r="R640" s="279"/>
    </row>
    <row r="641" spans="1:18" x14ac:dyDescent="0.2">
      <c r="A641" s="39">
        <v>627</v>
      </c>
      <c r="B641" s="308"/>
      <c r="C641" s="292"/>
      <c r="D641" s="275"/>
      <c r="E641" s="275"/>
      <c r="F641" s="275"/>
      <c r="G641" s="275"/>
      <c r="H641" s="299"/>
      <c r="I641" s="300"/>
      <c r="J641" s="294"/>
      <c r="K641" s="306"/>
      <c r="L641" s="330"/>
      <c r="M641" s="331"/>
      <c r="N641" s="332" t="str">
        <f t="shared" si="10"/>
        <v/>
      </c>
      <c r="O641" s="276"/>
      <c r="P641" s="277"/>
      <c r="Q641" s="278"/>
      <c r="R641" s="279"/>
    </row>
    <row r="642" spans="1:18" x14ac:dyDescent="0.2">
      <c r="A642" s="39">
        <v>628</v>
      </c>
      <c r="B642" s="308"/>
      <c r="C642" s="292"/>
      <c r="D642" s="275"/>
      <c r="E642" s="275"/>
      <c r="F642" s="275"/>
      <c r="G642" s="275"/>
      <c r="H642" s="299"/>
      <c r="I642" s="300"/>
      <c r="J642" s="294"/>
      <c r="K642" s="306"/>
      <c r="L642" s="330"/>
      <c r="M642" s="331"/>
      <c r="N642" s="332" t="str">
        <f t="shared" si="10"/>
        <v/>
      </c>
      <c r="O642" s="276"/>
      <c r="P642" s="277"/>
      <c r="Q642" s="278"/>
      <c r="R642" s="279"/>
    </row>
    <row r="643" spans="1:18" x14ac:dyDescent="0.2">
      <c r="A643" s="39">
        <v>629</v>
      </c>
      <c r="B643" s="308"/>
      <c r="C643" s="292"/>
      <c r="D643" s="275"/>
      <c r="E643" s="275"/>
      <c r="F643" s="275"/>
      <c r="G643" s="275"/>
      <c r="H643" s="299"/>
      <c r="I643" s="300"/>
      <c r="J643" s="294"/>
      <c r="K643" s="306"/>
      <c r="L643" s="330"/>
      <c r="M643" s="331"/>
      <c r="N643" s="332" t="str">
        <f t="shared" si="10"/>
        <v/>
      </c>
      <c r="O643" s="276"/>
      <c r="P643" s="277"/>
      <c r="Q643" s="278"/>
      <c r="R643" s="279"/>
    </row>
    <row r="644" spans="1:18" x14ac:dyDescent="0.2">
      <c r="A644" s="39">
        <v>630</v>
      </c>
      <c r="B644" s="308"/>
      <c r="C644" s="292"/>
      <c r="D644" s="275"/>
      <c r="E644" s="275"/>
      <c r="F644" s="275"/>
      <c r="G644" s="275"/>
      <c r="H644" s="299"/>
      <c r="I644" s="300"/>
      <c r="J644" s="294"/>
      <c r="K644" s="306"/>
      <c r="L644" s="330"/>
      <c r="M644" s="331"/>
      <c r="N644" s="332" t="str">
        <f t="shared" si="10"/>
        <v/>
      </c>
      <c r="O644" s="276"/>
      <c r="P644" s="277"/>
      <c r="Q644" s="278"/>
      <c r="R644" s="279"/>
    </row>
    <row r="645" spans="1:18" x14ac:dyDescent="0.2">
      <c r="A645" s="39">
        <v>631</v>
      </c>
      <c r="B645" s="308"/>
      <c r="C645" s="292"/>
      <c r="D645" s="275"/>
      <c r="E645" s="275"/>
      <c r="F645" s="275"/>
      <c r="G645" s="275"/>
      <c r="H645" s="299"/>
      <c r="I645" s="300"/>
      <c r="J645" s="294"/>
      <c r="K645" s="306"/>
      <c r="L645" s="330"/>
      <c r="M645" s="331"/>
      <c r="N645" s="332" t="str">
        <f t="shared" si="10"/>
        <v/>
      </c>
      <c r="O645" s="276"/>
      <c r="P645" s="277"/>
      <c r="Q645" s="278"/>
      <c r="R645" s="279"/>
    </row>
    <row r="646" spans="1:18" x14ac:dyDescent="0.2">
      <c r="A646" s="39">
        <v>632</v>
      </c>
      <c r="B646" s="308"/>
      <c r="C646" s="292"/>
      <c r="D646" s="275"/>
      <c r="E646" s="275"/>
      <c r="F646" s="275"/>
      <c r="G646" s="275"/>
      <c r="H646" s="299"/>
      <c r="I646" s="300"/>
      <c r="J646" s="294"/>
      <c r="K646" s="306"/>
      <c r="L646" s="330"/>
      <c r="M646" s="331"/>
      <c r="N646" s="332" t="str">
        <f t="shared" si="10"/>
        <v/>
      </c>
      <c r="O646" s="276"/>
      <c r="P646" s="277"/>
      <c r="Q646" s="278"/>
      <c r="R646" s="279"/>
    </row>
    <row r="647" spans="1:18" x14ac:dyDescent="0.2">
      <c r="A647" s="39">
        <v>633</v>
      </c>
      <c r="B647" s="308"/>
      <c r="C647" s="292"/>
      <c r="D647" s="275"/>
      <c r="E647" s="275"/>
      <c r="F647" s="275"/>
      <c r="G647" s="275"/>
      <c r="H647" s="299"/>
      <c r="I647" s="300"/>
      <c r="J647" s="294"/>
      <c r="K647" s="306"/>
      <c r="L647" s="330"/>
      <c r="M647" s="331"/>
      <c r="N647" s="332" t="str">
        <f t="shared" si="10"/>
        <v/>
      </c>
      <c r="O647" s="276"/>
      <c r="P647" s="277"/>
      <c r="Q647" s="278"/>
      <c r="R647" s="279"/>
    </row>
    <row r="648" spans="1:18" x14ac:dyDescent="0.2">
      <c r="A648" s="39">
        <v>634</v>
      </c>
      <c r="B648" s="308"/>
      <c r="C648" s="292"/>
      <c r="D648" s="275"/>
      <c r="E648" s="275"/>
      <c r="F648" s="275"/>
      <c r="G648" s="275"/>
      <c r="H648" s="299"/>
      <c r="I648" s="300"/>
      <c r="J648" s="294"/>
      <c r="K648" s="306"/>
      <c r="L648" s="330"/>
      <c r="M648" s="331"/>
      <c r="N648" s="332" t="str">
        <f t="shared" si="10"/>
        <v/>
      </c>
      <c r="O648" s="276"/>
      <c r="P648" s="277"/>
      <c r="Q648" s="278"/>
      <c r="R648" s="279"/>
    </row>
    <row r="649" spans="1:18" x14ac:dyDescent="0.2">
      <c r="A649" s="39">
        <v>635</v>
      </c>
      <c r="B649" s="308"/>
      <c r="C649" s="292"/>
      <c r="D649" s="275"/>
      <c r="E649" s="275"/>
      <c r="F649" s="275"/>
      <c r="G649" s="275"/>
      <c r="H649" s="299"/>
      <c r="I649" s="300"/>
      <c r="J649" s="294"/>
      <c r="K649" s="306"/>
      <c r="L649" s="330"/>
      <c r="M649" s="331"/>
      <c r="N649" s="332" t="str">
        <f t="shared" si="10"/>
        <v/>
      </c>
      <c r="O649" s="276"/>
      <c r="P649" s="277"/>
      <c r="Q649" s="278"/>
      <c r="R649" s="279"/>
    </row>
    <row r="650" spans="1:18" x14ac:dyDescent="0.2">
      <c r="A650" s="39">
        <v>636</v>
      </c>
      <c r="B650" s="308"/>
      <c r="C650" s="292"/>
      <c r="D650" s="275"/>
      <c r="E650" s="275"/>
      <c r="F650" s="275"/>
      <c r="G650" s="275"/>
      <c r="H650" s="299"/>
      <c r="I650" s="300"/>
      <c r="J650" s="294"/>
      <c r="K650" s="306"/>
      <c r="L650" s="330"/>
      <c r="M650" s="331"/>
      <c r="N650" s="332" t="str">
        <f t="shared" si="10"/>
        <v/>
      </c>
      <c r="O650" s="276"/>
      <c r="P650" s="277"/>
      <c r="Q650" s="278"/>
      <c r="R650" s="279"/>
    </row>
    <row r="651" spans="1:18" x14ac:dyDescent="0.2">
      <c r="A651" s="39">
        <v>637</v>
      </c>
      <c r="B651" s="308"/>
      <c r="C651" s="292"/>
      <c r="D651" s="275"/>
      <c r="E651" s="275"/>
      <c r="F651" s="275"/>
      <c r="G651" s="275"/>
      <c r="H651" s="299"/>
      <c r="I651" s="300"/>
      <c r="J651" s="294"/>
      <c r="K651" s="306"/>
      <c r="L651" s="330"/>
      <c r="M651" s="331"/>
      <c r="N651" s="332" t="str">
        <f t="shared" si="10"/>
        <v/>
      </c>
      <c r="O651" s="276"/>
      <c r="P651" s="277"/>
      <c r="Q651" s="278"/>
      <c r="R651" s="279"/>
    </row>
    <row r="652" spans="1:18" x14ac:dyDescent="0.2">
      <c r="A652" s="39">
        <v>638</v>
      </c>
      <c r="B652" s="308"/>
      <c r="C652" s="292"/>
      <c r="D652" s="275"/>
      <c r="E652" s="275"/>
      <c r="F652" s="275"/>
      <c r="G652" s="275"/>
      <c r="H652" s="299"/>
      <c r="I652" s="300"/>
      <c r="J652" s="294"/>
      <c r="K652" s="306"/>
      <c r="L652" s="330"/>
      <c r="M652" s="331"/>
      <c r="N652" s="332" t="str">
        <f t="shared" si="10"/>
        <v/>
      </c>
      <c r="O652" s="276"/>
      <c r="P652" s="277"/>
      <c r="Q652" s="278"/>
      <c r="R652" s="279"/>
    </row>
    <row r="653" spans="1:18" x14ac:dyDescent="0.2">
      <c r="A653" s="39">
        <v>639</v>
      </c>
      <c r="B653" s="308"/>
      <c r="C653" s="292"/>
      <c r="D653" s="275"/>
      <c r="E653" s="275"/>
      <c r="F653" s="275"/>
      <c r="G653" s="275"/>
      <c r="H653" s="299"/>
      <c r="I653" s="300"/>
      <c r="J653" s="294"/>
      <c r="K653" s="306"/>
      <c r="L653" s="330"/>
      <c r="M653" s="331"/>
      <c r="N653" s="332" t="str">
        <f t="shared" si="10"/>
        <v/>
      </c>
      <c r="O653" s="276"/>
      <c r="P653" s="277"/>
      <c r="Q653" s="278"/>
      <c r="R653" s="279"/>
    </row>
    <row r="654" spans="1:18" x14ac:dyDescent="0.2">
      <c r="A654" s="39">
        <v>640</v>
      </c>
      <c r="B654" s="308"/>
      <c r="C654" s="292"/>
      <c r="D654" s="275"/>
      <c r="E654" s="275"/>
      <c r="F654" s="275"/>
      <c r="G654" s="275"/>
      <c r="H654" s="299"/>
      <c r="I654" s="300"/>
      <c r="J654" s="294"/>
      <c r="K654" s="306"/>
      <c r="L654" s="330"/>
      <c r="M654" s="331"/>
      <c r="N654" s="332" t="str">
        <f t="shared" si="10"/>
        <v/>
      </c>
      <c r="O654" s="276"/>
      <c r="P654" s="277"/>
      <c r="Q654" s="278"/>
      <c r="R654" s="279"/>
    </row>
    <row r="655" spans="1:18" x14ac:dyDescent="0.2">
      <c r="A655" s="39">
        <v>641</v>
      </c>
      <c r="B655" s="308"/>
      <c r="C655" s="292"/>
      <c r="D655" s="275"/>
      <c r="E655" s="275"/>
      <c r="F655" s="275"/>
      <c r="G655" s="275"/>
      <c r="H655" s="299"/>
      <c r="I655" s="300"/>
      <c r="J655" s="294"/>
      <c r="K655" s="306"/>
      <c r="L655" s="330"/>
      <c r="M655" s="331"/>
      <c r="N655" s="332" t="str">
        <f t="shared" si="10"/>
        <v/>
      </c>
      <c r="O655" s="276"/>
      <c r="P655" s="277"/>
      <c r="Q655" s="278"/>
      <c r="R655" s="279"/>
    </row>
    <row r="656" spans="1:18" x14ac:dyDescent="0.2">
      <c r="A656" s="39">
        <v>642</v>
      </c>
      <c r="B656" s="308"/>
      <c r="C656" s="292"/>
      <c r="D656" s="275"/>
      <c r="E656" s="275"/>
      <c r="F656" s="275"/>
      <c r="G656" s="275"/>
      <c r="H656" s="299"/>
      <c r="I656" s="300"/>
      <c r="J656" s="294"/>
      <c r="K656" s="306"/>
      <c r="L656" s="330"/>
      <c r="M656" s="331"/>
      <c r="N656" s="332" t="str">
        <f t="shared" ref="N656:N719" si="11">IF($B656="部分返金",$L656-$M656,IF($B656="追加売上",$L656+$M656,""))</f>
        <v/>
      </c>
      <c r="O656" s="276"/>
      <c r="P656" s="277"/>
      <c r="Q656" s="278"/>
      <c r="R656" s="279"/>
    </row>
    <row r="657" spans="1:18" x14ac:dyDescent="0.2">
      <c r="A657" s="39">
        <v>643</v>
      </c>
      <c r="B657" s="308"/>
      <c r="C657" s="292"/>
      <c r="D657" s="275"/>
      <c r="E657" s="275"/>
      <c r="F657" s="275"/>
      <c r="G657" s="275"/>
      <c r="H657" s="299"/>
      <c r="I657" s="300"/>
      <c r="J657" s="294"/>
      <c r="K657" s="306"/>
      <c r="L657" s="330"/>
      <c r="M657" s="331"/>
      <c r="N657" s="332" t="str">
        <f t="shared" si="11"/>
        <v/>
      </c>
      <c r="O657" s="276"/>
      <c r="P657" s="277"/>
      <c r="Q657" s="278"/>
      <c r="R657" s="279"/>
    </row>
    <row r="658" spans="1:18" x14ac:dyDescent="0.2">
      <c r="A658" s="39">
        <v>644</v>
      </c>
      <c r="B658" s="308"/>
      <c r="C658" s="292"/>
      <c r="D658" s="275"/>
      <c r="E658" s="275"/>
      <c r="F658" s="275"/>
      <c r="G658" s="275"/>
      <c r="H658" s="299"/>
      <c r="I658" s="300"/>
      <c r="J658" s="294"/>
      <c r="K658" s="306"/>
      <c r="L658" s="330"/>
      <c r="M658" s="331"/>
      <c r="N658" s="332" t="str">
        <f t="shared" si="11"/>
        <v/>
      </c>
      <c r="O658" s="276"/>
      <c r="P658" s="277"/>
      <c r="Q658" s="278"/>
      <c r="R658" s="279"/>
    </row>
    <row r="659" spans="1:18" x14ac:dyDescent="0.2">
      <c r="A659" s="39">
        <v>645</v>
      </c>
      <c r="B659" s="308"/>
      <c r="C659" s="292"/>
      <c r="D659" s="275"/>
      <c r="E659" s="275"/>
      <c r="F659" s="275"/>
      <c r="G659" s="275"/>
      <c r="H659" s="299"/>
      <c r="I659" s="300"/>
      <c r="J659" s="294"/>
      <c r="K659" s="306"/>
      <c r="L659" s="330"/>
      <c r="M659" s="331"/>
      <c r="N659" s="332" t="str">
        <f t="shared" si="11"/>
        <v/>
      </c>
      <c r="O659" s="276"/>
      <c r="P659" s="277"/>
      <c r="Q659" s="278"/>
      <c r="R659" s="279"/>
    </row>
    <row r="660" spans="1:18" x14ac:dyDescent="0.2">
      <c r="A660" s="39">
        <v>646</v>
      </c>
      <c r="B660" s="308"/>
      <c r="C660" s="292"/>
      <c r="D660" s="275"/>
      <c r="E660" s="275"/>
      <c r="F660" s="275"/>
      <c r="G660" s="275"/>
      <c r="H660" s="299"/>
      <c r="I660" s="300"/>
      <c r="J660" s="294"/>
      <c r="K660" s="306"/>
      <c r="L660" s="330"/>
      <c r="M660" s="331"/>
      <c r="N660" s="332" t="str">
        <f t="shared" si="11"/>
        <v/>
      </c>
      <c r="O660" s="276"/>
      <c r="P660" s="277"/>
      <c r="Q660" s="278"/>
      <c r="R660" s="279"/>
    </row>
    <row r="661" spans="1:18" x14ac:dyDescent="0.2">
      <c r="A661" s="39">
        <v>647</v>
      </c>
      <c r="B661" s="308"/>
      <c r="C661" s="292"/>
      <c r="D661" s="275"/>
      <c r="E661" s="275"/>
      <c r="F661" s="275"/>
      <c r="G661" s="275"/>
      <c r="H661" s="299"/>
      <c r="I661" s="300"/>
      <c r="J661" s="294"/>
      <c r="K661" s="306"/>
      <c r="L661" s="330"/>
      <c r="M661" s="331"/>
      <c r="N661" s="332" t="str">
        <f t="shared" si="11"/>
        <v/>
      </c>
      <c r="O661" s="276"/>
      <c r="P661" s="277"/>
      <c r="Q661" s="278"/>
      <c r="R661" s="279"/>
    </row>
    <row r="662" spans="1:18" x14ac:dyDescent="0.2">
      <c r="A662" s="39">
        <v>648</v>
      </c>
      <c r="B662" s="308"/>
      <c r="C662" s="292"/>
      <c r="D662" s="275"/>
      <c r="E662" s="275"/>
      <c r="F662" s="275"/>
      <c r="G662" s="275"/>
      <c r="H662" s="299"/>
      <c r="I662" s="300"/>
      <c r="J662" s="294"/>
      <c r="K662" s="306"/>
      <c r="L662" s="330"/>
      <c r="M662" s="331"/>
      <c r="N662" s="332" t="str">
        <f t="shared" si="11"/>
        <v/>
      </c>
      <c r="O662" s="276"/>
      <c r="P662" s="277"/>
      <c r="Q662" s="278"/>
      <c r="R662" s="279"/>
    </row>
    <row r="663" spans="1:18" x14ac:dyDescent="0.2">
      <c r="A663" s="39">
        <v>649</v>
      </c>
      <c r="B663" s="308"/>
      <c r="C663" s="292"/>
      <c r="D663" s="275"/>
      <c r="E663" s="275"/>
      <c r="F663" s="275"/>
      <c r="G663" s="275"/>
      <c r="H663" s="299"/>
      <c r="I663" s="300"/>
      <c r="J663" s="294"/>
      <c r="K663" s="306"/>
      <c r="L663" s="330"/>
      <c r="M663" s="331"/>
      <c r="N663" s="332" t="str">
        <f t="shared" si="11"/>
        <v/>
      </c>
      <c r="O663" s="276"/>
      <c r="P663" s="277"/>
      <c r="Q663" s="278"/>
      <c r="R663" s="279"/>
    </row>
    <row r="664" spans="1:18" x14ac:dyDescent="0.2">
      <c r="A664" s="39">
        <v>650</v>
      </c>
      <c r="B664" s="308"/>
      <c r="C664" s="292"/>
      <c r="D664" s="275"/>
      <c r="E664" s="275"/>
      <c r="F664" s="275"/>
      <c r="G664" s="275"/>
      <c r="H664" s="299"/>
      <c r="I664" s="300"/>
      <c r="J664" s="294"/>
      <c r="K664" s="306"/>
      <c r="L664" s="330"/>
      <c r="M664" s="331"/>
      <c r="N664" s="332" t="str">
        <f t="shared" si="11"/>
        <v/>
      </c>
      <c r="O664" s="276"/>
      <c r="P664" s="277"/>
      <c r="Q664" s="278"/>
      <c r="R664" s="279"/>
    </row>
    <row r="665" spans="1:18" x14ac:dyDescent="0.2">
      <c r="A665" s="39">
        <v>651</v>
      </c>
      <c r="B665" s="308"/>
      <c r="C665" s="292"/>
      <c r="D665" s="275"/>
      <c r="E665" s="275"/>
      <c r="F665" s="275"/>
      <c r="G665" s="275"/>
      <c r="H665" s="299"/>
      <c r="I665" s="300"/>
      <c r="J665" s="294"/>
      <c r="K665" s="306"/>
      <c r="L665" s="330"/>
      <c r="M665" s="331"/>
      <c r="N665" s="332" t="str">
        <f t="shared" si="11"/>
        <v/>
      </c>
      <c r="O665" s="276"/>
      <c r="P665" s="277"/>
      <c r="Q665" s="278"/>
      <c r="R665" s="279"/>
    </row>
    <row r="666" spans="1:18" x14ac:dyDescent="0.2">
      <c r="A666" s="39">
        <v>652</v>
      </c>
      <c r="B666" s="308"/>
      <c r="C666" s="292"/>
      <c r="D666" s="275"/>
      <c r="E666" s="275"/>
      <c r="F666" s="275"/>
      <c r="G666" s="275"/>
      <c r="H666" s="299"/>
      <c r="I666" s="300"/>
      <c r="J666" s="294"/>
      <c r="K666" s="306"/>
      <c r="L666" s="330"/>
      <c r="M666" s="331"/>
      <c r="N666" s="332" t="str">
        <f t="shared" si="11"/>
        <v/>
      </c>
      <c r="O666" s="276"/>
      <c r="P666" s="277"/>
      <c r="Q666" s="278"/>
      <c r="R666" s="279"/>
    </row>
    <row r="667" spans="1:18" x14ac:dyDescent="0.2">
      <c r="A667" s="39">
        <v>653</v>
      </c>
      <c r="B667" s="308"/>
      <c r="C667" s="292"/>
      <c r="D667" s="275"/>
      <c r="E667" s="275"/>
      <c r="F667" s="275"/>
      <c r="G667" s="275"/>
      <c r="H667" s="299"/>
      <c r="I667" s="300"/>
      <c r="J667" s="294"/>
      <c r="K667" s="306"/>
      <c r="L667" s="330"/>
      <c r="M667" s="331"/>
      <c r="N667" s="332" t="str">
        <f t="shared" si="11"/>
        <v/>
      </c>
      <c r="O667" s="276"/>
      <c r="P667" s="277"/>
      <c r="Q667" s="278"/>
      <c r="R667" s="279"/>
    </row>
    <row r="668" spans="1:18" x14ac:dyDescent="0.2">
      <c r="A668" s="39">
        <v>654</v>
      </c>
      <c r="B668" s="308"/>
      <c r="C668" s="292"/>
      <c r="D668" s="275"/>
      <c r="E668" s="275"/>
      <c r="F668" s="275"/>
      <c r="G668" s="275"/>
      <c r="H668" s="299"/>
      <c r="I668" s="300"/>
      <c r="J668" s="294"/>
      <c r="K668" s="306"/>
      <c r="L668" s="330"/>
      <c r="M668" s="331"/>
      <c r="N668" s="332" t="str">
        <f t="shared" si="11"/>
        <v/>
      </c>
      <c r="O668" s="276"/>
      <c r="P668" s="277"/>
      <c r="Q668" s="278"/>
      <c r="R668" s="279"/>
    </row>
    <row r="669" spans="1:18" x14ac:dyDescent="0.2">
      <c r="A669" s="39">
        <v>655</v>
      </c>
      <c r="B669" s="308"/>
      <c r="C669" s="292"/>
      <c r="D669" s="275"/>
      <c r="E669" s="275"/>
      <c r="F669" s="275"/>
      <c r="G669" s="275"/>
      <c r="H669" s="299"/>
      <c r="I669" s="300"/>
      <c r="J669" s="294"/>
      <c r="K669" s="306"/>
      <c r="L669" s="330"/>
      <c r="M669" s="331"/>
      <c r="N669" s="332" t="str">
        <f t="shared" si="11"/>
        <v/>
      </c>
      <c r="O669" s="276"/>
      <c r="P669" s="277"/>
      <c r="Q669" s="278"/>
      <c r="R669" s="279"/>
    </row>
    <row r="670" spans="1:18" x14ac:dyDescent="0.2">
      <c r="A670" s="39">
        <v>656</v>
      </c>
      <c r="B670" s="308"/>
      <c r="C670" s="292"/>
      <c r="D670" s="275"/>
      <c r="E670" s="275"/>
      <c r="F670" s="275"/>
      <c r="G670" s="275"/>
      <c r="H670" s="299"/>
      <c r="I670" s="300"/>
      <c r="J670" s="294"/>
      <c r="K670" s="306"/>
      <c r="L670" s="330"/>
      <c r="M670" s="331"/>
      <c r="N670" s="332" t="str">
        <f t="shared" si="11"/>
        <v/>
      </c>
      <c r="O670" s="276"/>
      <c r="P670" s="277"/>
      <c r="Q670" s="278"/>
      <c r="R670" s="279"/>
    </row>
    <row r="671" spans="1:18" x14ac:dyDescent="0.2">
      <c r="A671" s="39">
        <v>657</v>
      </c>
      <c r="B671" s="308"/>
      <c r="C671" s="292"/>
      <c r="D671" s="275"/>
      <c r="E671" s="275"/>
      <c r="F671" s="275"/>
      <c r="G671" s="275"/>
      <c r="H671" s="299"/>
      <c r="I671" s="300"/>
      <c r="J671" s="294"/>
      <c r="K671" s="306"/>
      <c r="L671" s="330"/>
      <c r="M671" s="331"/>
      <c r="N671" s="332" t="str">
        <f t="shared" si="11"/>
        <v/>
      </c>
      <c r="O671" s="276"/>
      <c r="P671" s="277"/>
      <c r="Q671" s="278"/>
      <c r="R671" s="279"/>
    </row>
    <row r="672" spans="1:18" x14ac:dyDescent="0.2">
      <c r="A672" s="39">
        <v>658</v>
      </c>
      <c r="B672" s="308"/>
      <c r="C672" s="292"/>
      <c r="D672" s="275"/>
      <c r="E672" s="275"/>
      <c r="F672" s="275"/>
      <c r="G672" s="275"/>
      <c r="H672" s="299"/>
      <c r="I672" s="300"/>
      <c r="J672" s="294"/>
      <c r="K672" s="306"/>
      <c r="L672" s="330"/>
      <c r="M672" s="331"/>
      <c r="N672" s="332" t="str">
        <f t="shared" si="11"/>
        <v/>
      </c>
      <c r="O672" s="276"/>
      <c r="P672" s="277"/>
      <c r="Q672" s="278"/>
      <c r="R672" s="279"/>
    </row>
    <row r="673" spans="1:18" x14ac:dyDescent="0.2">
      <c r="A673" s="39">
        <v>659</v>
      </c>
      <c r="B673" s="308"/>
      <c r="C673" s="292"/>
      <c r="D673" s="275"/>
      <c r="E673" s="275"/>
      <c r="F673" s="275"/>
      <c r="G673" s="275"/>
      <c r="H673" s="299"/>
      <c r="I673" s="300"/>
      <c r="J673" s="294"/>
      <c r="K673" s="306"/>
      <c r="L673" s="330"/>
      <c r="M673" s="331"/>
      <c r="N673" s="332" t="str">
        <f t="shared" si="11"/>
        <v/>
      </c>
      <c r="O673" s="276"/>
      <c r="P673" s="277"/>
      <c r="Q673" s="278"/>
      <c r="R673" s="279"/>
    </row>
    <row r="674" spans="1:18" x14ac:dyDescent="0.2">
      <c r="A674" s="39">
        <v>660</v>
      </c>
      <c r="B674" s="308"/>
      <c r="C674" s="292"/>
      <c r="D674" s="275"/>
      <c r="E674" s="275"/>
      <c r="F674" s="275"/>
      <c r="G674" s="275"/>
      <c r="H674" s="299"/>
      <c r="I674" s="300"/>
      <c r="J674" s="294"/>
      <c r="K674" s="306"/>
      <c r="L674" s="330"/>
      <c r="M674" s="331"/>
      <c r="N674" s="332" t="str">
        <f t="shared" si="11"/>
        <v/>
      </c>
      <c r="O674" s="276"/>
      <c r="P674" s="277"/>
      <c r="Q674" s="278"/>
      <c r="R674" s="279"/>
    </row>
    <row r="675" spans="1:18" x14ac:dyDescent="0.2">
      <c r="A675" s="39">
        <v>661</v>
      </c>
      <c r="B675" s="308"/>
      <c r="C675" s="292"/>
      <c r="D675" s="275"/>
      <c r="E675" s="275"/>
      <c r="F675" s="275"/>
      <c r="G675" s="275"/>
      <c r="H675" s="299"/>
      <c r="I675" s="300"/>
      <c r="J675" s="294"/>
      <c r="K675" s="306"/>
      <c r="L675" s="330"/>
      <c r="M675" s="331"/>
      <c r="N675" s="332" t="str">
        <f t="shared" si="11"/>
        <v/>
      </c>
      <c r="O675" s="276"/>
      <c r="P675" s="277"/>
      <c r="Q675" s="278"/>
      <c r="R675" s="279"/>
    </row>
    <row r="676" spans="1:18" x14ac:dyDescent="0.2">
      <c r="A676" s="39">
        <v>662</v>
      </c>
      <c r="B676" s="308"/>
      <c r="C676" s="292"/>
      <c r="D676" s="275"/>
      <c r="E676" s="275"/>
      <c r="F676" s="275"/>
      <c r="G676" s="275"/>
      <c r="H676" s="299"/>
      <c r="I676" s="300"/>
      <c r="J676" s="294"/>
      <c r="K676" s="306"/>
      <c r="L676" s="330"/>
      <c r="M676" s="331"/>
      <c r="N676" s="332" t="str">
        <f t="shared" si="11"/>
        <v/>
      </c>
      <c r="O676" s="276"/>
      <c r="P676" s="277"/>
      <c r="Q676" s="278"/>
      <c r="R676" s="279"/>
    </row>
    <row r="677" spans="1:18" x14ac:dyDescent="0.2">
      <c r="A677" s="39">
        <v>663</v>
      </c>
      <c r="B677" s="308"/>
      <c r="C677" s="292"/>
      <c r="D677" s="275"/>
      <c r="E677" s="275"/>
      <c r="F677" s="275"/>
      <c r="G677" s="275"/>
      <c r="H677" s="299"/>
      <c r="I677" s="300"/>
      <c r="J677" s="294"/>
      <c r="K677" s="306"/>
      <c r="L677" s="330"/>
      <c r="M677" s="331"/>
      <c r="N677" s="332" t="str">
        <f t="shared" si="11"/>
        <v/>
      </c>
      <c r="O677" s="276"/>
      <c r="P677" s="277"/>
      <c r="Q677" s="278"/>
      <c r="R677" s="279"/>
    </row>
    <row r="678" spans="1:18" x14ac:dyDescent="0.2">
      <c r="A678" s="39">
        <v>664</v>
      </c>
      <c r="B678" s="308"/>
      <c r="C678" s="292"/>
      <c r="D678" s="275"/>
      <c r="E678" s="275"/>
      <c r="F678" s="275"/>
      <c r="G678" s="275"/>
      <c r="H678" s="299"/>
      <c r="I678" s="300"/>
      <c r="J678" s="294"/>
      <c r="K678" s="306"/>
      <c r="L678" s="330"/>
      <c r="M678" s="331"/>
      <c r="N678" s="332" t="str">
        <f t="shared" si="11"/>
        <v/>
      </c>
      <c r="O678" s="276"/>
      <c r="P678" s="277"/>
      <c r="Q678" s="278"/>
      <c r="R678" s="279"/>
    </row>
    <row r="679" spans="1:18" x14ac:dyDescent="0.2">
      <c r="A679" s="39">
        <v>665</v>
      </c>
      <c r="B679" s="308"/>
      <c r="C679" s="292"/>
      <c r="D679" s="275"/>
      <c r="E679" s="275"/>
      <c r="F679" s="275"/>
      <c r="G679" s="275"/>
      <c r="H679" s="299"/>
      <c r="I679" s="300"/>
      <c r="J679" s="294"/>
      <c r="K679" s="306"/>
      <c r="L679" s="330"/>
      <c r="M679" s="331"/>
      <c r="N679" s="332" t="str">
        <f t="shared" si="11"/>
        <v/>
      </c>
      <c r="O679" s="276"/>
      <c r="P679" s="277"/>
      <c r="Q679" s="278"/>
      <c r="R679" s="279"/>
    </row>
    <row r="680" spans="1:18" x14ac:dyDescent="0.2">
      <c r="A680" s="39">
        <v>666</v>
      </c>
      <c r="B680" s="308"/>
      <c r="C680" s="292"/>
      <c r="D680" s="275"/>
      <c r="E680" s="275"/>
      <c r="F680" s="275"/>
      <c r="G680" s="275"/>
      <c r="H680" s="299"/>
      <c r="I680" s="300"/>
      <c r="J680" s="294"/>
      <c r="K680" s="306"/>
      <c r="L680" s="330"/>
      <c r="M680" s="331"/>
      <c r="N680" s="332" t="str">
        <f t="shared" si="11"/>
        <v/>
      </c>
      <c r="O680" s="276"/>
      <c r="P680" s="277"/>
      <c r="Q680" s="278"/>
      <c r="R680" s="279"/>
    </row>
    <row r="681" spans="1:18" x14ac:dyDescent="0.2">
      <c r="A681" s="39">
        <v>667</v>
      </c>
      <c r="B681" s="308"/>
      <c r="C681" s="292"/>
      <c r="D681" s="275"/>
      <c r="E681" s="275"/>
      <c r="F681" s="275"/>
      <c r="G681" s="275"/>
      <c r="H681" s="299"/>
      <c r="I681" s="300"/>
      <c r="J681" s="294"/>
      <c r="K681" s="306"/>
      <c r="L681" s="330"/>
      <c r="M681" s="331"/>
      <c r="N681" s="332" t="str">
        <f t="shared" si="11"/>
        <v/>
      </c>
      <c r="O681" s="276"/>
      <c r="P681" s="277"/>
      <c r="Q681" s="278"/>
      <c r="R681" s="279"/>
    </row>
    <row r="682" spans="1:18" x14ac:dyDescent="0.2">
      <c r="A682" s="39">
        <v>668</v>
      </c>
      <c r="B682" s="308"/>
      <c r="C682" s="292"/>
      <c r="D682" s="275"/>
      <c r="E682" s="275"/>
      <c r="F682" s="275"/>
      <c r="G682" s="275"/>
      <c r="H682" s="299"/>
      <c r="I682" s="300"/>
      <c r="J682" s="294"/>
      <c r="K682" s="306"/>
      <c r="L682" s="330"/>
      <c r="M682" s="331"/>
      <c r="N682" s="332" t="str">
        <f t="shared" si="11"/>
        <v/>
      </c>
      <c r="O682" s="276"/>
      <c r="P682" s="277"/>
      <c r="Q682" s="278"/>
      <c r="R682" s="279"/>
    </row>
    <row r="683" spans="1:18" x14ac:dyDescent="0.2">
      <c r="A683" s="39">
        <v>669</v>
      </c>
      <c r="B683" s="308"/>
      <c r="C683" s="292"/>
      <c r="D683" s="275"/>
      <c r="E683" s="275"/>
      <c r="F683" s="275"/>
      <c r="G683" s="275"/>
      <c r="H683" s="299"/>
      <c r="I683" s="300"/>
      <c r="J683" s="294"/>
      <c r="K683" s="306"/>
      <c r="L683" s="330"/>
      <c r="M683" s="331"/>
      <c r="N683" s="332" t="str">
        <f t="shared" si="11"/>
        <v/>
      </c>
      <c r="O683" s="276"/>
      <c r="P683" s="277"/>
      <c r="Q683" s="278"/>
      <c r="R683" s="279"/>
    </row>
    <row r="684" spans="1:18" x14ac:dyDescent="0.2">
      <c r="A684" s="39">
        <v>670</v>
      </c>
      <c r="B684" s="308"/>
      <c r="C684" s="292"/>
      <c r="D684" s="275"/>
      <c r="E684" s="275"/>
      <c r="F684" s="275"/>
      <c r="G684" s="275"/>
      <c r="H684" s="299"/>
      <c r="I684" s="300"/>
      <c r="J684" s="294"/>
      <c r="K684" s="306"/>
      <c r="L684" s="330"/>
      <c r="M684" s="331"/>
      <c r="N684" s="332" t="str">
        <f t="shared" si="11"/>
        <v/>
      </c>
      <c r="O684" s="276"/>
      <c r="P684" s="277"/>
      <c r="Q684" s="278"/>
      <c r="R684" s="279"/>
    </row>
    <row r="685" spans="1:18" x14ac:dyDescent="0.2">
      <c r="A685" s="39">
        <v>671</v>
      </c>
      <c r="B685" s="308"/>
      <c r="C685" s="292"/>
      <c r="D685" s="275"/>
      <c r="E685" s="275"/>
      <c r="F685" s="275"/>
      <c r="G685" s="275"/>
      <c r="H685" s="299"/>
      <c r="I685" s="300"/>
      <c r="J685" s="294"/>
      <c r="K685" s="306"/>
      <c r="L685" s="330"/>
      <c r="M685" s="331"/>
      <c r="N685" s="332" t="str">
        <f t="shared" si="11"/>
        <v/>
      </c>
      <c r="O685" s="276"/>
      <c r="P685" s="277"/>
      <c r="Q685" s="278"/>
      <c r="R685" s="279"/>
    </row>
    <row r="686" spans="1:18" x14ac:dyDescent="0.2">
      <c r="A686" s="39">
        <v>672</v>
      </c>
      <c r="B686" s="308"/>
      <c r="C686" s="292"/>
      <c r="D686" s="275"/>
      <c r="E686" s="275"/>
      <c r="F686" s="275"/>
      <c r="G686" s="275"/>
      <c r="H686" s="299"/>
      <c r="I686" s="300"/>
      <c r="J686" s="294"/>
      <c r="K686" s="306"/>
      <c r="L686" s="330"/>
      <c r="M686" s="331"/>
      <c r="N686" s="332" t="str">
        <f t="shared" si="11"/>
        <v/>
      </c>
      <c r="O686" s="276"/>
      <c r="P686" s="277"/>
      <c r="Q686" s="278"/>
      <c r="R686" s="279"/>
    </row>
    <row r="687" spans="1:18" x14ac:dyDescent="0.2">
      <c r="A687" s="39">
        <v>673</v>
      </c>
      <c r="B687" s="308"/>
      <c r="C687" s="292"/>
      <c r="D687" s="275"/>
      <c r="E687" s="275"/>
      <c r="F687" s="275"/>
      <c r="G687" s="275"/>
      <c r="H687" s="299"/>
      <c r="I687" s="300"/>
      <c r="J687" s="294"/>
      <c r="K687" s="306"/>
      <c r="L687" s="330"/>
      <c r="M687" s="331"/>
      <c r="N687" s="332" t="str">
        <f t="shared" si="11"/>
        <v/>
      </c>
      <c r="O687" s="276"/>
      <c r="P687" s="277"/>
      <c r="Q687" s="278"/>
      <c r="R687" s="279"/>
    </row>
    <row r="688" spans="1:18" x14ac:dyDescent="0.2">
      <c r="A688" s="39">
        <v>674</v>
      </c>
      <c r="B688" s="308"/>
      <c r="C688" s="292"/>
      <c r="D688" s="275"/>
      <c r="E688" s="275"/>
      <c r="F688" s="275"/>
      <c r="G688" s="275"/>
      <c r="H688" s="299"/>
      <c r="I688" s="300"/>
      <c r="J688" s="294"/>
      <c r="K688" s="306"/>
      <c r="L688" s="330"/>
      <c r="M688" s="331"/>
      <c r="N688" s="332" t="str">
        <f t="shared" si="11"/>
        <v/>
      </c>
      <c r="O688" s="276"/>
      <c r="P688" s="277"/>
      <c r="Q688" s="278"/>
      <c r="R688" s="279"/>
    </row>
    <row r="689" spans="1:18" x14ac:dyDescent="0.2">
      <c r="A689" s="39">
        <v>675</v>
      </c>
      <c r="B689" s="308"/>
      <c r="C689" s="292"/>
      <c r="D689" s="275"/>
      <c r="E689" s="275"/>
      <c r="F689" s="275"/>
      <c r="G689" s="275"/>
      <c r="H689" s="299"/>
      <c r="I689" s="300"/>
      <c r="J689" s="294"/>
      <c r="K689" s="306"/>
      <c r="L689" s="330"/>
      <c r="M689" s="331"/>
      <c r="N689" s="332" t="str">
        <f t="shared" si="11"/>
        <v/>
      </c>
      <c r="O689" s="276"/>
      <c r="P689" s="277"/>
      <c r="Q689" s="278"/>
      <c r="R689" s="279"/>
    </row>
    <row r="690" spans="1:18" x14ac:dyDescent="0.2">
      <c r="A690" s="39">
        <v>676</v>
      </c>
      <c r="B690" s="308"/>
      <c r="C690" s="292"/>
      <c r="D690" s="275"/>
      <c r="E690" s="275"/>
      <c r="F690" s="275"/>
      <c r="G690" s="275"/>
      <c r="H690" s="299"/>
      <c r="I690" s="300"/>
      <c r="J690" s="294"/>
      <c r="K690" s="306"/>
      <c r="L690" s="330"/>
      <c r="M690" s="331"/>
      <c r="N690" s="332" t="str">
        <f t="shared" si="11"/>
        <v/>
      </c>
      <c r="O690" s="276"/>
      <c r="P690" s="277"/>
      <c r="Q690" s="278"/>
      <c r="R690" s="279"/>
    </row>
    <row r="691" spans="1:18" x14ac:dyDescent="0.2">
      <c r="A691" s="39">
        <v>677</v>
      </c>
      <c r="B691" s="308"/>
      <c r="C691" s="292"/>
      <c r="D691" s="275"/>
      <c r="E691" s="275"/>
      <c r="F691" s="275"/>
      <c r="G691" s="275"/>
      <c r="H691" s="299"/>
      <c r="I691" s="300"/>
      <c r="J691" s="294"/>
      <c r="K691" s="306"/>
      <c r="L691" s="330"/>
      <c r="M691" s="331"/>
      <c r="N691" s="332" t="str">
        <f t="shared" si="11"/>
        <v/>
      </c>
      <c r="O691" s="276"/>
      <c r="P691" s="277"/>
      <c r="Q691" s="278"/>
      <c r="R691" s="279"/>
    </row>
    <row r="692" spans="1:18" x14ac:dyDescent="0.2">
      <c r="A692" s="39">
        <v>678</v>
      </c>
      <c r="B692" s="308"/>
      <c r="C692" s="292"/>
      <c r="D692" s="275"/>
      <c r="E692" s="275"/>
      <c r="F692" s="275"/>
      <c r="G692" s="275"/>
      <c r="H692" s="299"/>
      <c r="I692" s="300"/>
      <c r="J692" s="294"/>
      <c r="K692" s="306"/>
      <c r="L692" s="330"/>
      <c r="M692" s="331"/>
      <c r="N692" s="332" t="str">
        <f t="shared" si="11"/>
        <v/>
      </c>
      <c r="O692" s="276"/>
      <c r="P692" s="277"/>
      <c r="Q692" s="278"/>
      <c r="R692" s="279"/>
    </row>
    <row r="693" spans="1:18" x14ac:dyDescent="0.2">
      <c r="A693" s="39">
        <v>679</v>
      </c>
      <c r="B693" s="308"/>
      <c r="C693" s="292"/>
      <c r="D693" s="275"/>
      <c r="E693" s="275"/>
      <c r="F693" s="275"/>
      <c r="G693" s="275"/>
      <c r="H693" s="299"/>
      <c r="I693" s="300"/>
      <c r="J693" s="294"/>
      <c r="K693" s="306"/>
      <c r="L693" s="330"/>
      <c r="M693" s="331"/>
      <c r="N693" s="332" t="str">
        <f t="shared" si="11"/>
        <v/>
      </c>
      <c r="O693" s="276"/>
      <c r="P693" s="277"/>
      <c r="Q693" s="278"/>
      <c r="R693" s="279"/>
    </row>
    <row r="694" spans="1:18" x14ac:dyDescent="0.2">
      <c r="A694" s="39">
        <v>680</v>
      </c>
      <c r="B694" s="308"/>
      <c r="C694" s="292"/>
      <c r="D694" s="275"/>
      <c r="E694" s="275"/>
      <c r="F694" s="275"/>
      <c r="G694" s="275"/>
      <c r="H694" s="299"/>
      <c r="I694" s="300"/>
      <c r="J694" s="294"/>
      <c r="K694" s="306"/>
      <c r="L694" s="330"/>
      <c r="M694" s="331"/>
      <c r="N694" s="332" t="str">
        <f t="shared" si="11"/>
        <v/>
      </c>
      <c r="O694" s="276"/>
      <c r="P694" s="277"/>
      <c r="Q694" s="278"/>
      <c r="R694" s="279"/>
    </row>
    <row r="695" spans="1:18" x14ac:dyDescent="0.2">
      <c r="A695" s="39">
        <v>681</v>
      </c>
      <c r="B695" s="308"/>
      <c r="C695" s="292"/>
      <c r="D695" s="275"/>
      <c r="E695" s="275"/>
      <c r="F695" s="275"/>
      <c r="G695" s="275"/>
      <c r="H695" s="299"/>
      <c r="I695" s="300"/>
      <c r="J695" s="294"/>
      <c r="K695" s="306"/>
      <c r="L695" s="330"/>
      <c r="M695" s="331"/>
      <c r="N695" s="332" t="str">
        <f t="shared" si="11"/>
        <v/>
      </c>
      <c r="O695" s="276"/>
      <c r="P695" s="277"/>
      <c r="Q695" s="278"/>
      <c r="R695" s="279"/>
    </row>
    <row r="696" spans="1:18" x14ac:dyDescent="0.2">
      <c r="A696" s="39">
        <v>682</v>
      </c>
      <c r="B696" s="308"/>
      <c r="C696" s="292"/>
      <c r="D696" s="275"/>
      <c r="E696" s="275"/>
      <c r="F696" s="275"/>
      <c r="G696" s="275"/>
      <c r="H696" s="299"/>
      <c r="I696" s="300"/>
      <c r="J696" s="294"/>
      <c r="K696" s="306"/>
      <c r="L696" s="330"/>
      <c r="M696" s="331"/>
      <c r="N696" s="332" t="str">
        <f t="shared" si="11"/>
        <v/>
      </c>
      <c r="O696" s="276"/>
      <c r="P696" s="277"/>
      <c r="Q696" s="278"/>
      <c r="R696" s="279"/>
    </row>
    <row r="697" spans="1:18" x14ac:dyDescent="0.2">
      <c r="A697" s="39">
        <v>683</v>
      </c>
      <c r="B697" s="308"/>
      <c r="C697" s="292"/>
      <c r="D697" s="275"/>
      <c r="E697" s="275"/>
      <c r="F697" s="275"/>
      <c r="G697" s="275"/>
      <c r="H697" s="299"/>
      <c r="I697" s="300"/>
      <c r="J697" s="294"/>
      <c r="K697" s="306"/>
      <c r="L697" s="330"/>
      <c r="M697" s="331"/>
      <c r="N697" s="332" t="str">
        <f t="shared" si="11"/>
        <v/>
      </c>
      <c r="O697" s="276"/>
      <c r="P697" s="277"/>
      <c r="Q697" s="278"/>
      <c r="R697" s="279"/>
    </row>
    <row r="698" spans="1:18" x14ac:dyDescent="0.2">
      <c r="A698" s="39">
        <v>684</v>
      </c>
      <c r="B698" s="308"/>
      <c r="C698" s="292"/>
      <c r="D698" s="275"/>
      <c r="E698" s="275"/>
      <c r="F698" s="275"/>
      <c r="G698" s="275"/>
      <c r="H698" s="299"/>
      <c r="I698" s="300"/>
      <c r="J698" s="294"/>
      <c r="K698" s="306"/>
      <c r="L698" s="330"/>
      <c r="M698" s="331"/>
      <c r="N698" s="332" t="str">
        <f t="shared" si="11"/>
        <v/>
      </c>
      <c r="O698" s="276"/>
      <c r="P698" s="277"/>
      <c r="Q698" s="278"/>
      <c r="R698" s="279"/>
    </row>
    <row r="699" spans="1:18" x14ac:dyDescent="0.2">
      <c r="A699" s="39">
        <v>685</v>
      </c>
      <c r="B699" s="308"/>
      <c r="C699" s="292"/>
      <c r="D699" s="275"/>
      <c r="E699" s="275"/>
      <c r="F699" s="275"/>
      <c r="G699" s="275"/>
      <c r="H699" s="299"/>
      <c r="I699" s="300"/>
      <c r="J699" s="294"/>
      <c r="K699" s="306"/>
      <c r="L699" s="330"/>
      <c r="M699" s="331"/>
      <c r="N699" s="332" t="str">
        <f t="shared" si="11"/>
        <v/>
      </c>
      <c r="O699" s="276"/>
      <c r="P699" s="277"/>
      <c r="Q699" s="278"/>
      <c r="R699" s="279"/>
    </row>
    <row r="700" spans="1:18" x14ac:dyDescent="0.2">
      <c r="A700" s="39">
        <v>686</v>
      </c>
      <c r="B700" s="308"/>
      <c r="C700" s="292"/>
      <c r="D700" s="275"/>
      <c r="E700" s="275"/>
      <c r="F700" s="275"/>
      <c r="G700" s="275"/>
      <c r="H700" s="299"/>
      <c r="I700" s="300"/>
      <c r="J700" s="294"/>
      <c r="K700" s="306"/>
      <c r="L700" s="330"/>
      <c r="M700" s="331"/>
      <c r="N700" s="332" t="str">
        <f t="shared" si="11"/>
        <v/>
      </c>
      <c r="O700" s="276"/>
      <c r="P700" s="277"/>
      <c r="Q700" s="278"/>
      <c r="R700" s="279"/>
    </row>
    <row r="701" spans="1:18" x14ac:dyDescent="0.2">
      <c r="A701" s="39">
        <v>687</v>
      </c>
      <c r="B701" s="308"/>
      <c r="C701" s="292"/>
      <c r="D701" s="275"/>
      <c r="E701" s="275"/>
      <c r="F701" s="275"/>
      <c r="G701" s="275"/>
      <c r="H701" s="299"/>
      <c r="I701" s="300"/>
      <c r="J701" s="294"/>
      <c r="K701" s="306"/>
      <c r="L701" s="330"/>
      <c r="M701" s="331"/>
      <c r="N701" s="332" t="str">
        <f t="shared" si="11"/>
        <v/>
      </c>
      <c r="O701" s="276"/>
      <c r="P701" s="277"/>
      <c r="Q701" s="278"/>
      <c r="R701" s="279"/>
    </row>
    <row r="702" spans="1:18" x14ac:dyDescent="0.2">
      <c r="A702" s="39">
        <v>688</v>
      </c>
      <c r="B702" s="308"/>
      <c r="C702" s="292"/>
      <c r="D702" s="275"/>
      <c r="E702" s="275"/>
      <c r="F702" s="275"/>
      <c r="G702" s="275"/>
      <c r="H702" s="299"/>
      <c r="I702" s="300"/>
      <c r="J702" s="294"/>
      <c r="K702" s="306"/>
      <c r="L702" s="330"/>
      <c r="M702" s="331"/>
      <c r="N702" s="332" t="str">
        <f t="shared" si="11"/>
        <v/>
      </c>
      <c r="O702" s="276"/>
      <c r="P702" s="277"/>
      <c r="Q702" s="278"/>
      <c r="R702" s="279"/>
    </row>
    <row r="703" spans="1:18" x14ac:dyDescent="0.2">
      <c r="A703" s="39">
        <v>689</v>
      </c>
      <c r="B703" s="308"/>
      <c r="C703" s="292"/>
      <c r="D703" s="275"/>
      <c r="E703" s="275"/>
      <c r="F703" s="275"/>
      <c r="G703" s="275"/>
      <c r="H703" s="299"/>
      <c r="I703" s="300"/>
      <c r="J703" s="294"/>
      <c r="K703" s="306"/>
      <c r="L703" s="330"/>
      <c r="M703" s="331"/>
      <c r="N703" s="332" t="str">
        <f t="shared" si="11"/>
        <v/>
      </c>
      <c r="O703" s="276"/>
      <c r="P703" s="277"/>
      <c r="Q703" s="278"/>
      <c r="R703" s="279"/>
    </row>
    <row r="704" spans="1:18" x14ac:dyDescent="0.2">
      <c r="A704" s="39">
        <v>690</v>
      </c>
      <c r="B704" s="308"/>
      <c r="C704" s="292"/>
      <c r="D704" s="275"/>
      <c r="E704" s="275"/>
      <c r="F704" s="275"/>
      <c r="G704" s="275"/>
      <c r="H704" s="299"/>
      <c r="I704" s="300"/>
      <c r="J704" s="294"/>
      <c r="K704" s="306"/>
      <c r="L704" s="330"/>
      <c r="M704" s="331"/>
      <c r="N704" s="332" t="str">
        <f t="shared" si="11"/>
        <v/>
      </c>
      <c r="O704" s="276"/>
      <c r="P704" s="277"/>
      <c r="Q704" s="278"/>
      <c r="R704" s="279"/>
    </row>
    <row r="705" spans="1:18" x14ac:dyDescent="0.2">
      <c r="A705" s="39">
        <v>691</v>
      </c>
      <c r="B705" s="308"/>
      <c r="C705" s="292"/>
      <c r="D705" s="275"/>
      <c r="E705" s="275"/>
      <c r="F705" s="275"/>
      <c r="G705" s="275"/>
      <c r="H705" s="299"/>
      <c r="I705" s="300"/>
      <c r="J705" s="294"/>
      <c r="K705" s="306"/>
      <c r="L705" s="330"/>
      <c r="M705" s="331"/>
      <c r="N705" s="332" t="str">
        <f t="shared" si="11"/>
        <v/>
      </c>
      <c r="O705" s="276"/>
      <c r="P705" s="277"/>
      <c r="Q705" s="278"/>
      <c r="R705" s="279"/>
    </row>
    <row r="706" spans="1:18" x14ac:dyDescent="0.2">
      <c r="A706" s="39">
        <v>692</v>
      </c>
      <c r="B706" s="308"/>
      <c r="C706" s="292"/>
      <c r="D706" s="275"/>
      <c r="E706" s="275"/>
      <c r="F706" s="275"/>
      <c r="G706" s="275"/>
      <c r="H706" s="299"/>
      <c r="I706" s="300"/>
      <c r="J706" s="294"/>
      <c r="K706" s="306"/>
      <c r="L706" s="330"/>
      <c r="M706" s="331"/>
      <c r="N706" s="332" t="str">
        <f t="shared" si="11"/>
        <v/>
      </c>
      <c r="O706" s="276"/>
      <c r="P706" s="277"/>
      <c r="Q706" s="278"/>
      <c r="R706" s="279"/>
    </row>
    <row r="707" spans="1:18" x14ac:dyDescent="0.2">
      <c r="A707" s="39">
        <v>693</v>
      </c>
      <c r="B707" s="308"/>
      <c r="C707" s="292"/>
      <c r="D707" s="275"/>
      <c r="E707" s="275"/>
      <c r="F707" s="275"/>
      <c r="G707" s="275"/>
      <c r="H707" s="299"/>
      <c r="I707" s="300"/>
      <c r="J707" s="294"/>
      <c r="K707" s="306"/>
      <c r="L707" s="330"/>
      <c r="M707" s="331"/>
      <c r="N707" s="332" t="str">
        <f t="shared" si="11"/>
        <v/>
      </c>
      <c r="O707" s="276"/>
      <c r="P707" s="277"/>
      <c r="Q707" s="278"/>
      <c r="R707" s="279"/>
    </row>
    <row r="708" spans="1:18" x14ac:dyDescent="0.2">
      <c r="A708" s="39">
        <v>694</v>
      </c>
      <c r="B708" s="308"/>
      <c r="C708" s="292"/>
      <c r="D708" s="275"/>
      <c r="E708" s="275"/>
      <c r="F708" s="275"/>
      <c r="G708" s="275"/>
      <c r="H708" s="299"/>
      <c r="I708" s="300"/>
      <c r="J708" s="294"/>
      <c r="K708" s="306"/>
      <c r="L708" s="330"/>
      <c r="M708" s="331"/>
      <c r="N708" s="332" t="str">
        <f t="shared" si="11"/>
        <v/>
      </c>
      <c r="O708" s="276"/>
      <c r="P708" s="277"/>
      <c r="Q708" s="278"/>
      <c r="R708" s="279"/>
    </row>
    <row r="709" spans="1:18" x14ac:dyDescent="0.2">
      <c r="A709" s="39">
        <v>695</v>
      </c>
      <c r="B709" s="308"/>
      <c r="C709" s="292"/>
      <c r="D709" s="275"/>
      <c r="E709" s="275"/>
      <c r="F709" s="275"/>
      <c r="G709" s="275"/>
      <c r="H709" s="299"/>
      <c r="I709" s="300"/>
      <c r="J709" s="294"/>
      <c r="K709" s="306"/>
      <c r="L709" s="330"/>
      <c r="M709" s="331"/>
      <c r="N709" s="332" t="str">
        <f t="shared" si="11"/>
        <v/>
      </c>
      <c r="O709" s="276"/>
      <c r="P709" s="277"/>
      <c r="Q709" s="278"/>
      <c r="R709" s="279"/>
    </row>
    <row r="710" spans="1:18" x14ac:dyDescent="0.2">
      <c r="A710" s="39">
        <v>696</v>
      </c>
      <c r="B710" s="308"/>
      <c r="C710" s="292"/>
      <c r="D710" s="275"/>
      <c r="E710" s="275"/>
      <c r="F710" s="275"/>
      <c r="G710" s="275"/>
      <c r="H710" s="299"/>
      <c r="I710" s="300"/>
      <c r="J710" s="294"/>
      <c r="K710" s="306"/>
      <c r="L710" s="330"/>
      <c r="M710" s="331"/>
      <c r="N710" s="332" t="str">
        <f t="shared" si="11"/>
        <v/>
      </c>
      <c r="O710" s="276"/>
      <c r="P710" s="277"/>
      <c r="Q710" s="278"/>
      <c r="R710" s="279"/>
    </row>
    <row r="711" spans="1:18" x14ac:dyDescent="0.2">
      <c r="A711" s="39">
        <v>697</v>
      </c>
      <c r="B711" s="308"/>
      <c r="C711" s="292"/>
      <c r="D711" s="275"/>
      <c r="E711" s="275"/>
      <c r="F711" s="275"/>
      <c r="G711" s="275"/>
      <c r="H711" s="299"/>
      <c r="I711" s="300"/>
      <c r="J711" s="294"/>
      <c r="K711" s="306"/>
      <c r="L711" s="330"/>
      <c r="M711" s="331"/>
      <c r="N711" s="332" t="str">
        <f t="shared" si="11"/>
        <v/>
      </c>
      <c r="O711" s="276"/>
      <c r="P711" s="277"/>
      <c r="Q711" s="278"/>
      <c r="R711" s="279"/>
    </row>
    <row r="712" spans="1:18" x14ac:dyDescent="0.2">
      <c r="A712" s="39">
        <v>698</v>
      </c>
      <c r="B712" s="308"/>
      <c r="C712" s="292"/>
      <c r="D712" s="275"/>
      <c r="E712" s="275"/>
      <c r="F712" s="275"/>
      <c r="G712" s="275"/>
      <c r="H712" s="299"/>
      <c r="I712" s="300"/>
      <c r="J712" s="294"/>
      <c r="K712" s="306"/>
      <c r="L712" s="330"/>
      <c r="M712" s="331"/>
      <c r="N712" s="332" t="str">
        <f t="shared" si="11"/>
        <v/>
      </c>
      <c r="O712" s="276"/>
      <c r="P712" s="277"/>
      <c r="Q712" s="278"/>
      <c r="R712" s="279"/>
    </row>
    <row r="713" spans="1:18" x14ac:dyDescent="0.2">
      <c r="A713" s="39">
        <v>699</v>
      </c>
      <c r="B713" s="308"/>
      <c r="C713" s="292"/>
      <c r="D713" s="275"/>
      <c r="E713" s="275"/>
      <c r="F713" s="275"/>
      <c r="G713" s="275"/>
      <c r="H713" s="299"/>
      <c r="I713" s="300"/>
      <c r="J713" s="294"/>
      <c r="K713" s="306"/>
      <c r="L713" s="330"/>
      <c r="M713" s="331"/>
      <c r="N713" s="332" t="str">
        <f t="shared" si="11"/>
        <v/>
      </c>
      <c r="O713" s="276"/>
      <c r="P713" s="277"/>
      <c r="Q713" s="278"/>
      <c r="R713" s="279"/>
    </row>
    <row r="714" spans="1:18" x14ac:dyDescent="0.2">
      <c r="A714" s="39">
        <v>700</v>
      </c>
      <c r="B714" s="308"/>
      <c r="C714" s="292"/>
      <c r="D714" s="275"/>
      <c r="E714" s="275"/>
      <c r="F714" s="275"/>
      <c r="G714" s="275"/>
      <c r="H714" s="299"/>
      <c r="I714" s="300"/>
      <c r="J714" s="294"/>
      <c r="K714" s="306"/>
      <c r="L714" s="330"/>
      <c r="M714" s="331"/>
      <c r="N714" s="332" t="str">
        <f t="shared" si="11"/>
        <v/>
      </c>
      <c r="O714" s="276"/>
      <c r="P714" s="277"/>
      <c r="Q714" s="278"/>
      <c r="R714" s="279"/>
    </row>
    <row r="715" spans="1:18" x14ac:dyDescent="0.2">
      <c r="A715" s="39">
        <v>701</v>
      </c>
      <c r="B715" s="308"/>
      <c r="C715" s="292"/>
      <c r="D715" s="275"/>
      <c r="E715" s="275"/>
      <c r="F715" s="275"/>
      <c r="G715" s="275"/>
      <c r="H715" s="299"/>
      <c r="I715" s="300"/>
      <c r="J715" s="294"/>
      <c r="K715" s="306"/>
      <c r="L715" s="330"/>
      <c r="M715" s="331"/>
      <c r="N715" s="332" t="str">
        <f t="shared" si="11"/>
        <v/>
      </c>
      <c r="O715" s="276"/>
      <c r="P715" s="277"/>
      <c r="Q715" s="278"/>
      <c r="R715" s="279"/>
    </row>
    <row r="716" spans="1:18" x14ac:dyDescent="0.2">
      <c r="A716" s="39">
        <v>702</v>
      </c>
      <c r="B716" s="308"/>
      <c r="C716" s="292"/>
      <c r="D716" s="275"/>
      <c r="E716" s="275"/>
      <c r="F716" s="275"/>
      <c r="G716" s="275"/>
      <c r="H716" s="299"/>
      <c r="I716" s="300"/>
      <c r="J716" s="294"/>
      <c r="K716" s="306"/>
      <c r="L716" s="330"/>
      <c r="M716" s="331"/>
      <c r="N716" s="332" t="str">
        <f t="shared" si="11"/>
        <v/>
      </c>
      <c r="O716" s="276"/>
      <c r="P716" s="277"/>
      <c r="Q716" s="278"/>
      <c r="R716" s="279"/>
    </row>
    <row r="717" spans="1:18" x14ac:dyDescent="0.2">
      <c r="A717" s="39">
        <v>703</v>
      </c>
      <c r="B717" s="308"/>
      <c r="C717" s="292"/>
      <c r="D717" s="275"/>
      <c r="E717" s="275"/>
      <c r="F717" s="275"/>
      <c r="G717" s="275"/>
      <c r="H717" s="299"/>
      <c r="I717" s="300"/>
      <c r="J717" s="294"/>
      <c r="K717" s="306"/>
      <c r="L717" s="330"/>
      <c r="M717" s="331"/>
      <c r="N717" s="332" t="str">
        <f t="shared" si="11"/>
        <v/>
      </c>
      <c r="O717" s="276"/>
      <c r="P717" s="277"/>
      <c r="Q717" s="278"/>
      <c r="R717" s="279"/>
    </row>
    <row r="718" spans="1:18" x14ac:dyDescent="0.2">
      <c r="A718" s="39">
        <v>704</v>
      </c>
      <c r="B718" s="308"/>
      <c r="C718" s="292"/>
      <c r="D718" s="275"/>
      <c r="E718" s="275"/>
      <c r="F718" s="275"/>
      <c r="G718" s="275"/>
      <c r="H718" s="299"/>
      <c r="I718" s="300"/>
      <c r="J718" s="294"/>
      <c r="K718" s="306"/>
      <c r="L718" s="330"/>
      <c r="M718" s="331"/>
      <c r="N718" s="332" t="str">
        <f t="shared" si="11"/>
        <v/>
      </c>
      <c r="O718" s="276"/>
      <c r="P718" s="277"/>
      <c r="Q718" s="278"/>
      <c r="R718" s="279"/>
    </row>
    <row r="719" spans="1:18" x14ac:dyDescent="0.2">
      <c r="A719" s="39">
        <v>705</v>
      </c>
      <c r="B719" s="308"/>
      <c r="C719" s="292"/>
      <c r="D719" s="275"/>
      <c r="E719" s="275"/>
      <c r="F719" s="275"/>
      <c r="G719" s="275"/>
      <c r="H719" s="299"/>
      <c r="I719" s="300"/>
      <c r="J719" s="294"/>
      <c r="K719" s="306"/>
      <c r="L719" s="330"/>
      <c r="M719" s="331"/>
      <c r="N719" s="332" t="str">
        <f t="shared" si="11"/>
        <v/>
      </c>
      <c r="O719" s="276"/>
      <c r="P719" s="277"/>
      <c r="Q719" s="278"/>
      <c r="R719" s="279"/>
    </row>
    <row r="720" spans="1:18" x14ac:dyDescent="0.2">
      <c r="A720" s="39">
        <v>706</v>
      </c>
      <c r="B720" s="308"/>
      <c r="C720" s="292"/>
      <c r="D720" s="275"/>
      <c r="E720" s="275"/>
      <c r="F720" s="275"/>
      <c r="G720" s="275"/>
      <c r="H720" s="299"/>
      <c r="I720" s="300"/>
      <c r="J720" s="294"/>
      <c r="K720" s="306"/>
      <c r="L720" s="330"/>
      <c r="M720" s="331"/>
      <c r="N720" s="332" t="str">
        <f t="shared" ref="N720:N783" si="12">IF($B720="部分返金",$L720-$M720,IF($B720="追加売上",$L720+$M720,""))</f>
        <v/>
      </c>
      <c r="O720" s="276"/>
      <c r="P720" s="277"/>
      <c r="Q720" s="278"/>
      <c r="R720" s="279"/>
    </row>
    <row r="721" spans="1:18" x14ac:dyDescent="0.2">
      <c r="A721" s="39">
        <v>707</v>
      </c>
      <c r="B721" s="308"/>
      <c r="C721" s="292"/>
      <c r="D721" s="275"/>
      <c r="E721" s="275"/>
      <c r="F721" s="275"/>
      <c r="G721" s="275"/>
      <c r="H721" s="299"/>
      <c r="I721" s="300"/>
      <c r="J721" s="294"/>
      <c r="K721" s="306"/>
      <c r="L721" s="330"/>
      <c r="M721" s="331"/>
      <c r="N721" s="332" t="str">
        <f t="shared" si="12"/>
        <v/>
      </c>
      <c r="O721" s="276"/>
      <c r="P721" s="277"/>
      <c r="Q721" s="278"/>
      <c r="R721" s="279"/>
    </row>
    <row r="722" spans="1:18" x14ac:dyDescent="0.2">
      <c r="A722" s="39">
        <v>708</v>
      </c>
      <c r="B722" s="308"/>
      <c r="C722" s="292"/>
      <c r="D722" s="275"/>
      <c r="E722" s="275"/>
      <c r="F722" s="275"/>
      <c r="G722" s="275"/>
      <c r="H722" s="299"/>
      <c r="I722" s="300"/>
      <c r="J722" s="294"/>
      <c r="K722" s="306"/>
      <c r="L722" s="330"/>
      <c r="M722" s="331"/>
      <c r="N722" s="332" t="str">
        <f t="shared" si="12"/>
        <v/>
      </c>
      <c r="O722" s="276"/>
      <c r="P722" s="277"/>
      <c r="Q722" s="278"/>
      <c r="R722" s="279"/>
    </row>
    <row r="723" spans="1:18" x14ac:dyDescent="0.2">
      <c r="A723" s="39">
        <v>709</v>
      </c>
      <c r="B723" s="308"/>
      <c r="C723" s="292"/>
      <c r="D723" s="275"/>
      <c r="E723" s="275"/>
      <c r="F723" s="275"/>
      <c r="G723" s="275"/>
      <c r="H723" s="299"/>
      <c r="I723" s="300"/>
      <c r="J723" s="294"/>
      <c r="K723" s="306"/>
      <c r="L723" s="330"/>
      <c r="M723" s="331"/>
      <c r="N723" s="332" t="str">
        <f t="shared" si="12"/>
        <v/>
      </c>
      <c r="O723" s="276"/>
      <c r="P723" s="277"/>
      <c r="Q723" s="278"/>
      <c r="R723" s="279"/>
    </row>
    <row r="724" spans="1:18" x14ac:dyDescent="0.2">
      <c r="A724" s="39">
        <v>710</v>
      </c>
      <c r="B724" s="308"/>
      <c r="C724" s="292"/>
      <c r="D724" s="275"/>
      <c r="E724" s="275"/>
      <c r="F724" s="275"/>
      <c r="G724" s="275"/>
      <c r="H724" s="299"/>
      <c r="I724" s="300"/>
      <c r="J724" s="294"/>
      <c r="K724" s="306"/>
      <c r="L724" s="330"/>
      <c r="M724" s="331"/>
      <c r="N724" s="332" t="str">
        <f t="shared" si="12"/>
        <v/>
      </c>
      <c r="O724" s="276"/>
      <c r="P724" s="277"/>
      <c r="Q724" s="278"/>
      <c r="R724" s="279"/>
    </row>
    <row r="725" spans="1:18" x14ac:dyDescent="0.2">
      <c r="A725" s="39">
        <v>711</v>
      </c>
      <c r="B725" s="308"/>
      <c r="C725" s="292"/>
      <c r="D725" s="275"/>
      <c r="E725" s="275"/>
      <c r="F725" s="275"/>
      <c r="G725" s="275"/>
      <c r="H725" s="299"/>
      <c r="I725" s="300"/>
      <c r="J725" s="294"/>
      <c r="K725" s="306"/>
      <c r="L725" s="330"/>
      <c r="M725" s="331"/>
      <c r="N725" s="332" t="str">
        <f t="shared" si="12"/>
        <v/>
      </c>
      <c r="O725" s="276"/>
      <c r="P725" s="277"/>
      <c r="Q725" s="278"/>
      <c r="R725" s="279"/>
    </row>
    <row r="726" spans="1:18" x14ac:dyDescent="0.2">
      <c r="A726" s="39">
        <v>712</v>
      </c>
      <c r="B726" s="308"/>
      <c r="C726" s="292"/>
      <c r="D726" s="275"/>
      <c r="E726" s="275"/>
      <c r="F726" s="275"/>
      <c r="G726" s="275"/>
      <c r="H726" s="299"/>
      <c r="I726" s="300"/>
      <c r="J726" s="294"/>
      <c r="K726" s="306"/>
      <c r="L726" s="330"/>
      <c r="M726" s="331"/>
      <c r="N726" s="332" t="str">
        <f t="shared" si="12"/>
        <v/>
      </c>
      <c r="O726" s="276"/>
      <c r="P726" s="277"/>
      <c r="Q726" s="278"/>
      <c r="R726" s="279"/>
    </row>
    <row r="727" spans="1:18" x14ac:dyDescent="0.2">
      <c r="A727" s="39">
        <v>713</v>
      </c>
      <c r="B727" s="308"/>
      <c r="C727" s="292"/>
      <c r="D727" s="275"/>
      <c r="E727" s="275"/>
      <c r="F727" s="275"/>
      <c r="G727" s="275"/>
      <c r="H727" s="299"/>
      <c r="I727" s="300"/>
      <c r="J727" s="294"/>
      <c r="K727" s="306"/>
      <c r="L727" s="330"/>
      <c r="M727" s="331"/>
      <c r="N727" s="332" t="str">
        <f t="shared" si="12"/>
        <v/>
      </c>
      <c r="O727" s="276"/>
      <c r="P727" s="277"/>
      <c r="Q727" s="278"/>
      <c r="R727" s="279"/>
    </row>
    <row r="728" spans="1:18" x14ac:dyDescent="0.2">
      <c r="A728" s="39">
        <v>714</v>
      </c>
      <c r="B728" s="308"/>
      <c r="C728" s="292"/>
      <c r="D728" s="275"/>
      <c r="E728" s="275"/>
      <c r="F728" s="275"/>
      <c r="G728" s="275"/>
      <c r="H728" s="299"/>
      <c r="I728" s="300"/>
      <c r="J728" s="294"/>
      <c r="K728" s="306"/>
      <c r="L728" s="330"/>
      <c r="M728" s="331"/>
      <c r="N728" s="332" t="str">
        <f t="shared" si="12"/>
        <v/>
      </c>
      <c r="O728" s="276"/>
      <c r="P728" s="277"/>
      <c r="Q728" s="278"/>
      <c r="R728" s="279"/>
    </row>
    <row r="729" spans="1:18" x14ac:dyDescent="0.2">
      <c r="A729" s="39">
        <v>715</v>
      </c>
      <c r="B729" s="308"/>
      <c r="C729" s="292"/>
      <c r="D729" s="275"/>
      <c r="E729" s="275"/>
      <c r="F729" s="275"/>
      <c r="G729" s="275"/>
      <c r="H729" s="299"/>
      <c r="I729" s="300"/>
      <c r="J729" s="294"/>
      <c r="K729" s="306"/>
      <c r="L729" s="330"/>
      <c r="M729" s="331"/>
      <c r="N729" s="332" t="str">
        <f t="shared" si="12"/>
        <v/>
      </c>
      <c r="O729" s="276"/>
      <c r="P729" s="277"/>
      <c r="Q729" s="278"/>
      <c r="R729" s="279"/>
    </row>
    <row r="730" spans="1:18" x14ac:dyDescent="0.2">
      <c r="A730" s="39">
        <v>716</v>
      </c>
      <c r="B730" s="308"/>
      <c r="C730" s="292"/>
      <c r="D730" s="275"/>
      <c r="E730" s="275"/>
      <c r="F730" s="275"/>
      <c r="G730" s="275"/>
      <c r="H730" s="299"/>
      <c r="I730" s="300"/>
      <c r="J730" s="294"/>
      <c r="K730" s="306"/>
      <c r="L730" s="330"/>
      <c r="M730" s="331"/>
      <c r="N730" s="332" t="str">
        <f t="shared" si="12"/>
        <v/>
      </c>
      <c r="O730" s="276"/>
      <c r="P730" s="277"/>
      <c r="Q730" s="278"/>
      <c r="R730" s="279"/>
    </row>
    <row r="731" spans="1:18" x14ac:dyDescent="0.2">
      <c r="A731" s="39">
        <v>717</v>
      </c>
      <c r="B731" s="308"/>
      <c r="C731" s="292"/>
      <c r="D731" s="275"/>
      <c r="E731" s="275"/>
      <c r="F731" s="275"/>
      <c r="G731" s="275"/>
      <c r="H731" s="299"/>
      <c r="I731" s="300"/>
      <c r="J731" s="294"/>
      <c r="K731" s="306"/>
      <c r="L731" s="330"/>
      <c r="M731" s="331"/>
      <c r="N731" s="332" t="str">
        <f t="shared" si="12"/>
        <v/>
      </c>
      <c r="O731" s="276"/>
      <c r="P731" s="277"/>
      <c r="Q731" s="278"/>
      <c r="R731" s="279"/>
    </row>
    <row r="732" spans="1:18" x14ac:dyDescent="0.2">
      <c r="A732" s="39">
        <v>718</v>
      </c>
      <c r="B732" s="308"/>
      <c r="C732" s="292"/>
      <c r="D732" s="275"/>
      <c r="E732" s="275"/>
      <c r="F732" s="275"/>
      <c r="G732" s="275"/>
      <c r="H732" s="299"/>
      <c r="I732" s="300"/>
      <c r="J732" s="294"/>
      <c r="K732" s="306"/>
      <c r="L732" s="330"/>
      <c r="M732" s="331"/>
      <c r="N732" s="332" t="str">
        <f t="shared" si="12"/>
        <v/>
      </c>
      <c r="O732" s="276"/>
      <c r="P732" s="277"/>
      <c r="Q732" s="278"/>
      <c r="R732" s="279"/>
    </row>
    <row r="733" spans="1:18" x14ac:dyDescent="0.2">
      <c r="A733" s="39">
        <v>719</v>
      </c>
      <c r="B733" s="308"/>
      <c r="C733" s="292"/>
      <c r="D733" s="275"/>
      <c r="E733" s="275"/>
      <c r="F733" s="275"/>
      <c r="G733" s="275"/>
      <c r="H733" s="299"/>
      <c r="I733" s="300"/>
      <c r="J733" s="294"/>
      <c r="K733" s="306"/>
      <c r="L733" s="330"/>
      <c r="M733" s="331"/>
      <c r="N733" s="332" t="str">
        <f t="shared" si="12"/>
        <v/>
      </c>
      <c r="O733" s="276"/>
      <c r="P733" s="277"/>
      <c r="Q733" s="278"/>
      <c r="R733" s="279"/>
    </row>
    <row r="734" spans="1:18" x14ac:dyDescent="0.2">
      <c r="A734" s="39">
        <v>720</v>
      </c>
      <c r="B734" s="308"/>
      <c r="C734" s="292"/>
      <c r="D734" s="275"/>
      <c r="E734" s="275"/>
      <c r="F734" s="275"/>
      <c r="G734" s="275"/>
      <c r="H734" s="299"/>
      <c r="I734" s="300"/>
      <c r="J734" s="294"/>
      <c r="K734" s="306"/>
      <c r="L734" s="330"/>
      <c r="M734" s="331"/>
      <c r="N734" s="332" t="str">
        <f t="shared" si="12"/>
        <v/>
      </c>
      <c r="O734" s="276"/>
      <c r="P734" s="277"/>
      <c r="Q734" s="278"/>
      <c r="R734" s="279"/>
    </row>
    <row r="735" spans="1:18" x14ac:dyDescent="0.2">
      <c r="A735" s="39">
        <v>721</v>
      </c>
      <c r="B735" s="308"/>
      <c r="C735" s="292"/>
      <c r="D735" s="275"/>
      <c r="E735" s="275"/>
      <c r="F735" s="275"/>
      <c r="G735" s="275"/>
      <c r="H735" s="299"/>
      <c r="I735" s="300"/>
      <c r="J735" s="294"/>
      <c r="K735" s="306"/>
      <c r="L735" s="330"/>
      <c r="M735" s="331"/>
      <c r="N735" s="332" t="str">
        <f t="shared" si="12"/>
        <v/>
      </c>
      <c r="O735" s="276"/>
      <c r="P735" s="277"/>
      <c r="Q735" s="278"/>
      <c r="R735" s="279"/>
    </row>
    <row r="736" spans="1:18" x14ac:dyDescent="0.2">
      <c r="A736" s="39">
        <v>722</v>
      </c>
      <c r="B736" s="308"/>
      <c r="C736" s="292"/>
      <c r="D736" s="275"/>
      <c r="E736" s="275"/>
      <c r="F736" s="275"/>
      <c r="G736" s="275"/>
      <c r="H736" s="299"/>
      <c r="I736" s="300"/>
      <c r="J736" s="294"/>
      <c r="K736" s="306"/>
      <c r="L736" s="330"/>
      <c r="M736" s="331"/>
      <c r="N736" s="332" t="str">
        <f t="shared" si="12"/>
        <v/>
      </c>
      <c r="O736" s="276"/>
      <c r="P736" s="277"/>
      <c r="Q736" s="278"/>
      <c r="R736" s="279"/>
    </row>
    <row r="737" spans="1:18" x14ac:dyDescent="0.2">
      <c r="A737" s="39">
        <v>723</v>
      </c>
      <c r="B737" s="308"/>
      <c r="C737" s="292"/>
      <c r="D737" s="275"/>
      <c r="E737" s="275"/>
      <c r="F737" s="275"/>
      <c r="G737" s="275"/>
      <c r="H737" s="299"/>
      <c r="I737" s="300"/>
      <c r="J737" s="294"/>
      <c r="K737" s="306"/>
      <c r="L737" s="330"/>
      <c r="M737" s="331"/>
      <c r="N737" s="332" t="str">
        <f t="shared" si="12"/>
        <v/>
      </c>
      <c r="O737" s="276"/>
      <c r="P737" s="277"/>
      <c r="Q737" s="278"/>
      <c r="R737" s="279"/>
    </row>
    <row r="738" spans="1:18" x14ac:dyDescent="0.2">
      <c r="A738" s="39">
        <v>724</v>
      </c>
      <c r="B738" s="308"/>
      <c r="C738" s="292"/>
      <c r="D738" s="275"/>
      <c r="E738" s="275"/>
      <c r="F738" s="275"/>
      <c r="G738" s="275"/>
      <c r="H738" s="299"/>
      <c r="I738" s="300"/>
      <c r="J738" s="294"/>
      <c r="K738" s="306"/>
      <c r="L738" s="330"/>
      <c r="M738" s="331"/>
      <c r="N738" s="332" t="str">
        <f t="shared" si="12"/>
        <v/>
      </c>
      <c r="O738" s="276"/>
      <c r="P738" s="277"/>
      <c r="Q738" s="278"/>
      <c r="R738" s="279"/>
    </row>
    <row r="739" spans="1:18" x14ac:dyDescent="0.2">
      <c r="A739" s="39">
        <v>725</v>
      </c>
      <c r="B739" s="308"/>
      <c r="C739" s="292"/>
      <c r="D739" s="275"/>
      <c r="E739" s="275"/>
      <c r="F739" s="275"/>
      <c r="G739" s="275"/>
      <c r="H739" s="299"/>
      <c r="I739" s="300"/>
      <c r="J739" s="294"/>
      <c r="K739" s="306"/>
      <c r="L739" s="330"/>
      <c r="M739" s="331"/>
      <c r="N739" s="332" t="str">
        <f t="shared" si="12"/>
        <v/>
      </c>
      <c r="O739" s="276"/>
      <c r="P739" s="277"/>
      <c r="Q739" s="278"/>
      <c r="R739" s="279"/>
    </row>
    <row r="740" spans="1:18" x14ac:dyDescent="0.2">
      <c r="A740" s="39">
        <v>726</v>
      </c>
      <c r="B740" s="308"/>
      <c r="C740" s="292"/>
      <c r="D740" s="275"/>
      <c r="E740" s="275"/>
      <c r="F740" s="275"/>
      <c r="G740" s="275"/>
      <c r="H740" s="299"/>
      <c r="I740" s="300"/>
      <c r="J740" s="294"/>
      <c r="K740" s="306"/>
      <c r="L740" s="330"/>
      <c r="M740" s="331"/>
      <c r="N740" s="332" t="str">
        <f t="shared" si="12"/>
        <v/>
      </c>
      <c r="O740" s="276"/>
      <c r="P740" s="277"/>
      <c r="Q740" s="278"/>
      <c r="R740" s="279"/>
    </row>
    <row r="741" spans="1:18" x14ac:dyDescent="0.2">
      <c r="A741" s="39">
        <v>727</v>
      </c>
      <c r="B741" s="308"/>
      <c r="C741" s="292"/>
      <c r="D741" s="275"/>
      <c r="E741" s="275"/>
      <c r="F741" s="275"/>
      <c r="G741" s="275"/>
      <c r="H741" s="299"/>
      <c r="I741" s="300"/>
      <c r="J741" s="294"/>
      <c r="K741" s="306"/>
      <c r="L741" s="330"/>
      <c r="M741" s="331"/>
      <c r="N741" s="332" t="str">
        <f t="shared" si="12"/>
        <v/>
      </c>
      <c r="O741" s="276"/>
      <c r="P741" s="277"/>
      <c r="Q741" s="278"/>
      <c r="R741" s="279"/>
    </row>
    <row r="742" spans="1:18" x14ac:dyDescent="0.2">
      <c r="A742" s="39">
        <v>728</v>
      </c>
      <c r="B742" s="308"/>
      <c r="C742" s="292"/>
      <c r="D742" s="275"/>
      <c r="E742" s="275"/>
      <c r="F742" s="275"/>
      <c r="G742" s="275"/>
      <c r="H742" s="299"/>
      <c r="I742" s="300"/>
      <c r="J742" s="294"/>
      <c r="K742" s="306"/>
      <c r="L742" s="330"/>
      <c r="M742" s="331"/>
      <c r="N742" s="332" t="str">
        <f t="shared" si="12"/>
        <v/>
      </c>
      <c r="O742" s="276"/>
      <c r="P742" s="277"/>
      <c r="Q742" s="278"/>
      <c r="R742" s="279"/>
    </row>
    <row r="743" spans="1:18" x14ac:dyDescent="0.2">
      <c r="A743" s="39">
        <v>729</v>
      </c>
      <c r="B743" s="308"/>
      <c r="C743" s="292"/>
      <c r="D743" s="275"/>
      <c r="E743" s="275"/>
      <c r="F743" s="275"/>
      <c r="G743" s="275"/>
      <c r="H743" s="299"/>
      <c r="I743" s="300"/>
      <c r="J743" s="294"/>
      <c r="K743" s="306"/>
      <c r="L743" s="330"/>
      <c r="M743" s="331"/>
      <c r="N743" s="332" t="str">
        <f t="shared" si="12"/>
        <v/>
      </c>
      <c r="O743" s="276"/>
      <c r="P743" s="277"/>
      <c r="Q743" s="278"/>
      <c r="R743" s="279"/>
    </row>
    <row r="744" spans="1:18" x14ac:dyDescent="0.2">
      <c r="A744" s="39">
        <v>730</v>
      </c>
      <c r="B744" s="308"/>
      <c r="C744" s="292"/>
      <c r="D744" s="275"/>
      <c r="E744" s="275"/>
      <c r="F744" s="275"/>
      <c r="G744" s="275"/>
      <c r="H744" s="299"/>
      <c r="I744" s="300"/>
      <c r="J744" s="294"/>
      <c r="K744" s="306"/>
      <c r="L744" s="330"/>
      <c r="M744" s="331"/>
      <c r="N744" s="332" t="str">
        <f t="shared" si="12"/>
        <v/>
      </c>
      <c r="O744" s="276"/>
      <c r="P744" s="277"/>
      <c r="Q744" s="278"/>
      <c r="R744" s="279"/>
    </row>
    <row r="745" spans="1:18" x14ac:dyDescent="0.2">
      <c r="A745" s="39">
        <v>731</v>
      </c>
      <c r="B745" s="308"/>
      <c r="C745" s="292"/>
      <c r="D745" s="275"/>
      <c r="E745" s="275"/>
      <c r="F745" s="275"/>
      <c r="G745" s="275"/>
      <c r="H745" s="299"/>
      <c r="I745" s="300"/>
      <c r="J745" s="294"/>
      <c r="K745" s="306"/>
      <c r="L745" s="330"/>
      <c r="M745" s="331"/>
      <c r="N745" s="332" t="str">
        <f t="shared" si="12"/>
        <v/>
      </c>
      <c r="O745" s="276"/>
      <c r="P745" s="277"/>
      <c r="Q745" s="278"/>
      <c r="R745" s="279"/>
    </row>
    <row r="746" spans="1:18" x14ac:dyDescent="0.2">
      <c r="A746" s="39">
        <v>732</v>
      </c>
      <c r="B746" s="308"/>
      <c r="C746" s="292"/>
      <c r="D746" s="275"/>
      <c r="E746" s="275"/>
      <c r="F746" s="275"/>
      <c r="G746" s="275"/>
      <c r="H746" s="299"/>
      <c r="I746" s="300"/>
      <c r="J746" s="294"/>
      <c r="K746" s="306"/>
      <c r="L746" s="330"/>
      <c r="M746" s="331"/>
      <c r="N746" s="332" t="str">
        <f t="shared" si="12"/>
        <v/>
      </c>
      <c r="O746" s="276"/>
      <c r="P746" s="277"/>
      <c r="Q746" s="278"/>
      <c r="R746" s="279"/>
    </row>
    <row r="747" spans="1:18" x14ac:dyDescent="0.2">
      <c r="A747" s="39">
        <v>733</v>
      </c>
      <c r="B747" s="308"/>
      <c r="C747" s="292"/>
      <c r="D747" s="275"/>
      <c r="E747" s="275"/>
      <c r="F747" s="275"/>
      <c r="G747" s="275"/>
      <c r="H747" s="299"/>
      <c r="I747" s="300"/>
      <c r="J747" s="294"/>
      <c r="K747" s="306"/>
      <c r="L747" s="330"/>
      <c r="M747" s="331"/>
      <c r="N747" s="332" t="str">
        <f t="shared" si="12"/>
        <v/>
      </c>
      <c r="O747" s="276"/>
      <c r="P747" s="277"/>
      <c r="Q747" s="278"/>
      <c r="R747" s="279"/>
    </row>
    <row r="748" spans="1:18" x14ac:dyDescent="0.2">
      <c r="A748" s="39">
        <v>734</v>
      </c>
      <c r="B748" s="308"/>
      <c r="C748" s="292"/>
      <c r="D748" s="275"/>
      <c r="E748" s="275"/>
      <c r="F748" s="275"/>
      <c r="G748" s="275"/>
      <c r="H748" s="299"/>
      <c r="I748" s="300"/>
      <c r="J748" s="294"/>
      <c r="K748" s="306"/>
      <c r="L748" s="330"/>
      <c r="M748" s="331"/>
      <c r="N748" s="332" t="str">
        <f t="shared" si="12"/>
        <v/>
      </c>
      <c r="O748" s="276"/>
      <c r="P748" s="277"/>
      <c r="Q748" s="278"/>
      <c r="R748" s="279"/>
    </row>
    <row r="749" spans="1:18" x14ac:dyDescent="0.2">
      <c r="A749" s="39">
        <v>735</v>
      </c>
      <c r="B749" s="308"/>
      <c r="C749" s="292"/>
      <c r="D749" s="275"/>
      <c r="E749" s="275"/>
      <c r="F749" s="275"/>
      <c r="G749" s="275"/>
      <c r="H749" s="299"/>
      <c r="I749" s="300"/>
      <c r="J749" s="294"/>
      <c r="K749" s="306"/>
      <c r="L749" s="330"/>
      <c r="M749" s="331"/>
      <c r="N749" s="332" t="str">
        <f t="shared" si="12"/>
        <v/>
      </c>
      <c r="O749" s="276"/>
      <c r="P749" s="277"/>
      <c r="Q749" s="278"/>
      <c r="R749" s="279"/>
    </row>
    <row r="750" spans="1:18" x14ac:dyDescent="0.2">
      <c r="A750" s="39">
        <v>736</v>
      </c>
      <c r="B750" s="308"/>
      <c r="C750" s="292"/>
      <c r="D750" s="275"/>
      <c r="E750" s="275"/>
      <c r="F750" s="275"/>
      <c r="G750" s="275"/>
      <c r="H750" s="299"/>
      <c r="I750" s="300"/>
      <c r="J750" s="294"/>
      <c r="K750" s="306"/>
      <c r="L750" s="330"/>
      <c r="M750" s="331"/>
      <c r="N750" s="332" t="str">
        <f t="shared" si="12"/>
        <v/>
      </c>
      <c r="O750" s="276"/>
      <c r="P750" s="277"/>
      <c r="Q750" s="278"/>
      <c r="R750" s="279"/>
    </row>
    <row r="751" spans="1:18" x14ac:dyDescent="0.2">
      <c r="A751" s="39">
        <v>737</v>
      </c>
      <c r="B751" s="308"/>
      <c r="C751" s="292"/>
      <c r="D751" s="275"/>
      <c r="E751" s="275"/>
      <c r="F751" s="275"/>
      <c r="G751" s="275"/>
      <c r="H751" s="299"/>
      <c r="I751" s="300"/>
      <c r="J751" s="294"/>
      <c r="K751" s="306"/>
      <c r="L751" s="330"/>
      <c r="M751" s="331"/>
      <c r="N751" s="332" t="str">
        <f t="shared" si="12"/>
        <v/>
      </c>
      <c r="O751" s="276"/>
      <c r="P751" s="277"/>
      <c r="Q751" s="278"/>
      <c r="R751" s="279"/>
    </row>
    <row r="752" spans="1:18" x14ac:dyDescent="0.2">
      <c r="A752" s="39">
        <v>738</v>
      </c>
      <c r="B752" s="308"/>
      <c r="C752" s="292"/>
      <c r="D752" s="275"/>
      <c r="E752" s="275"/>
      <c r="F752" s="275"/>
      <c r="G752" s="275"/>
      <c r="H752" s="299"/>
      <c r="I752" s="300"/>
      <c r="J752" s="294"/>
      <c r="K752" s="306"/>
      <c r="L752" s="330"/>
      <c r="M752" s="331"/>
      <c r="N752" s="332" t="str">
        <f t="shared" si="12"/>
        <v/>
      </c>
      <c r="O752" s="276"/>
      <c r="P752" s="277"/>
      <c r="Q752" s="278"/>
      <c r="R752" s="279"/>
    </row>
    <row r="753" spans="1:18" x14ac:dyDescent="0.2">
      <c r="A753" s="39">
        <v>739</v>
      </c>
      <c r="B753" s="308"/>
      <c r="C753" s="292"/>
      <c r="D753" s="275"/>
      <c r="E753" s="275"/>
      <c r="F753" s="275"/>
      <c r="G753" s="275"/>
      <c r="H753" s="299"/>
      <c r="I753" s="300"/>
      <c r="J753" s="294"/>
      <c r="K753" s="306"/>
      <c r="L753" s="330"/>
      <c r="M753" s="331"/>
      <c r="N753" s="332" t="str">
        <f t="shared" si="12"/>
        <v/>
      </c>
      <c r="O753" s="276"/>
      <c r="P753" s="277"/>
      <c r="Q753" s="278"/>
      <c r="R753" s="279"/>
    </row>
    <row r="754" spans="1:18" x14ac:dyDescent="0.2">
      <c r="A754" s="39">
        <v>740</v>
      </c>
      <c r="B754" s="308"/>
      <c r="C754" s="292"/>
      <c r="D754" s="275"/>
      <c r="E754" s="275"/>
      <c r="F754" s="275"/>
      <c r="G754" s="275"/>
      <c r="H754" s="299"/>
      <c r="I754" s="300"/>
      <c r="J754" s="294"/>
      <c r="K754" s="306"/>
      <c r="L754" s="330"/>
      <c r="M754" s="331"/>
      <c r="N754" s="332" t="str">
        <f t="shared" si="12"/>
        <v/>
      </c>
      <c r="O754" s="276"/>
      <c r="P754" s="277"/>
      <c r="Q754" s="278"/>
      <c r="R754" s="279"/>
    </row>
    <row r="755" spans="1:18" x14ac:dyDescent="0.2">
      <c r="A755" s="39">
        <v>741</v>
      </c>
      <c r="B755" s="308"/>
      <c r="C755" s="292"/>
      <c r="D755" s="275"/>
      <c r="E755" s="275"/>
      <c r="F755" s="275"/>
      <c r="G755" s="275"/>
      <c r="H755" s="299"/>
      <c r="I755" s="300"/>
      <c r="J755" s="294"/>
      <c r="K755" s="306"/>
      <c r="L755" s="330"/>
      <c r="M755" s="331"/>
      <c r="N755" s="332" t="str">
        <f t="shared" si="12"/>
        <v/>
      </c>
      <c r="O755" s="276"/>
      <c r="P755" s="277"/>
      <c r="Q755" s="278"/>
      <c r="R755" s="279"/>
    </row>
    <row r="756" spans="1:18" x14ac:dyDescent="0.2">
      <c r="A756" s="39">
        <v>742</v>
      </c>
      <c r="B756" s="308"/>
      <c r="C756" s="292"/>
      <c r="D756" s="275"/>
      <c r="E756" s="275"/>
      <c r="F756" s="275"/>
      <c r="G756" s="275"/>
      <c r="H756" s="299"/>
      <c r="I756" s="300"/>
      <c r="J756" s="294"/>
      <c r="K756" s="306"/>
      <c r="L756" s="330"/>
      <c r="M756" s="331"/>
      <c r="N756" s="332" t="str">
        <f t="shared" si="12"/>
        <v/>
      </c>
      <c r="O756" s="276"/>
      <c r="P756" s="277"/>
      <c r="Q756" s="278"/>
      <c r="R756" s="279"/>
    </row>
    <row r="757" spans="1:18" x14ac:dyDescent="0.2">
      <c r="A757" s="39">
        <v>743</v>
      </c>
      <c r="B757" s="308"/>
      <c r="C757" s="292"/>
      <c r="D757" s="275"/>
      <c r="E757" s="275"/>
      <c r="F757" s="275"/>
      <c r="G757" s="275"/>
      <c r="H757" s="299"/>
      <c r="I757" s="300"/>
      <c r="J757" s="294"/>
      <c r="K757" s="306"/>
      <c r="L757" s="330"/>
      <c r="M757" s="331"/>
      <c r="N757" s="332" t="str">
        <f t="shared" si="12"/>
        <v/>
      </c>
      <c r="O757" s="276"/>
      <c r="P757" s="277"/>
      <c r="Q757" s="278"/>
      <c r="R757" s="279"/>
    </row>
    <row r="758" spans="1:18" x14ac:dyDescent="0.2">
      <c r="A758" s="39">
        <v>744</v>
      </c>
      <c r="B758" s="308"/>
      <c r="C758" s="292"/>
      <c r="D758" s="275"/>
      <c r="E758" s="275"/>
      <c r="F758" s="275"/>
      <c r="G758" s="275"/>
      <c r="H758" s="299"/>
      <c r="I758" s="300"/>
      <c r="J758" s="294"/>
      <c r="K758" s="306"/>
      <c r="L758" s="330"/>
      <c r="M758" s="331"/>
      <c r="N758" s="332" t="str">
        <f t="shared" si="12"/>
        <v/>
      </c>
      <c r="O758" s="276"/>
      <c r="P758" s="277"/>
      <c r="Q758" s="278"/>
      <c r="R758" s="279"/>
    </row>
    <row r="759" spans="1:18" x14ac:dyDescent="0.2">
      <c r="A759" s="39">
        <v>745</v>
      </c>
      <c r="B759" s="308"/>
      <c r="C759" s="292"/>
      <c r="D759" s="275"/>
      <c r="E759" s="275"/>
      <c r="F759" s="275"/>
      <c r="G759" s="275"/>
      <c r="H759" s="299"/>
      <c r="I759" s="300"/>
      <c r="J759" s="294"/>
      <c r="K759" s="306"/>
      <c r="L759" s="330"/>
      <c r="M759" s="331"/>
      <c r="N759" s="332" t="str">
        <f t="shared" si="12"/>
        <v/>
      </c>
      <c r="O759" s="276"/>
      <c r="P759" s="277"/>
      <c r="Q759" s="278"/>
      <c r="R759" s="279"/>
    </row>
    <row r="760" spans="1:18" x14ac:dyDescent="0.2">
      <c r="A760" s="39">
        <v>746</v>
      </c>
      <c r="B760" s="308"/>
      <c r="C760" s="292"/>
      <c r="D760" s="275"/>
      <c r="E760" s="275"/>
      <c r="F760" s="275"/>
      <c r="G760" s="275"/>
      <c r="H760" s="299"/>
      <c r="I760" s="300"/>
      <c r="J760" s="294"/>
      <c r="K760" s="306"/>
      <c r="L760" s="330"/>
      <c r="M760" s="331"/>
      <c r="N760" s="332" t="str">
        <f t="shared" si="12"/>
        <v/>
      </c>
      <c r="O760" s="276"/>
      <c r="P760" s="277"/>
      <c r="Q760" s="278"/>
      <c r="R760" s="279"/>
    </row>
    <row r="761" spans="1:18" x14ac:dyDescent="0.2">
      <c r="A761" s="39">
        <v>747</v>
      </c>
      <c r="B761" s="308"/>
      <c r="C761" s="292"/>
      <c r="D761" s="275"/>
      <c r="E761" s="275"/>
      <c r="F761" s="275"/>
      <c r="G761" s="275"/>
      <c r="H761" s="299"/>
      <c r="I761" s="300"/>
      <c r="J761" s="294"/>
      <c r="K761" s="306"/>
      <c r="L761" s="330"/>
      <c r="M761" s="331"/>
      <c r="N761" s="332" t="str">
        <f t="shared" si="12"/>
        <v/>
      </c>
      <c r="O761" s="276"/>
      <c r="P761" s="277"/>
      <c r="Q761" s="278"/>
      <c r="R761" s="279"/>
    </row>
    <row r="762" spans="1:18" x14ac:dyDescent="0.2">
      <c r="A762" s="39">
        <v>748</v>
      </c>
      <c r="B762" s="308"/>
      <c r="C762" s="292"/>
      <c r="D762" s="275"/>
      <c r="E762" s="275"/>
      <c r="F762" s="275"/>
      <c r="G762" s="275"/>
      <c r="H762" s="299"/>
      <c r="I762" s="300"/>
      <c r="J762" s="294"/>
      <c r="K762" s="306"/>
      <c r="L762" s="330"/>
      <c r="M762" s="331"/>
      <c r="N762" s="332" t="str">
        <f t="shared" si="12"/>
        <v/>
      </c>
      <c r="O762" s="276"/>
      <c r="P762" s="277"/>
      <c r="Q762" s="278"/>
      <c r="R762" s="279"/>
    </row>
    <row r="763" spans="1:18" x14ac:dyDescent="0.2">
      <c r="A763" s="39">
        <v>749</v>
      </c>
      <c r="B763" s="308"/>
      <c r="C763" s="292"/>
      <c r="D763" s="275"/>
      <c r="E763" s="275"/>
      <c r="F763" s="275"/>
      <c r="G763" s="275"/>
      <c r="H763" s="299"/>
      <c r="I763" s="300"/>
      <c r="J763" s="294"/>
      <c r="K763" s="306"/>
      <c r="L763" s="330"/>
      <c r="M763" s="331"/>
      <c r="N763" s="332" t="str">
        <f t="shared" si="12"/>
        <v/>
      </c>
      <c r="O763" s="276"/>
      <c r="P763" s="277"/>
      <c r="Q763" s="278"/>
      <c r="R763" s="279"/>
    </row>
    <row r="764" spans="1:18" x14ac:dyDescent="0.2">
      <c r="A764" s="39">
        <v>750</v>
      </c>
      <c r="B764" s="308"/>
      <c r="C764" s="292"/>
      <c r="D764" s="275"/>
      <c r="E764" s="275"/>
      <c r="F764" s="275"/>
      <c r="G764" s="275"/>
      <c r="H764" s="299"/>
      <c r="I764" s="300"/>
      <c r="J764" s="294"/>
      <c r="K764" s="306"/>
      <c r="L764" s="330"/>
      <c r="M764" s="331"/>
      <c r="N764" s="332" t="str">
        <f t="shared" si="12"/>
        <v/>
      </c>
      <c r="O764" s="276"/>
      <c r="P764" s="277"/>
      <c r="Q764" s="278"/>
      <c r="R764" s="279"/>
    </row>
    <row r="765" spans="1:18" x14ac:dyDescent="0.2">
      <c r="A765" s="39">
        <v>751</v>
      </c>
      <c r="B765" s="308"/>
      <c r="C765" s="292"/>
      <c r="D765" s="275"/>
      <c r="E765" s="275"/>
      <c r="F765" s="275"/>
      <c r="G765" s="275"/>
      <c r="H765" s="299"/>
      <c r="I765" s="300"/>
      <c r="J765" s="294"/>
      <c r="K765" s="306"/>
      <c r="L765" s="330"/>
      <c r="M765" s="331"/>
      <c r="N765" s="332" t="str">
        <f t="shared" si="12"/>
        <v/>
      </c>
      <c r="O765" s="276"/>
      <c r="P765" s="277"/>
      <c r="Q765" s="278"/>
      <c r="R765" s="279"/>
    </row>
    <row r="766" spans="1:18" x14ac:dyDescent="0.2">
      <c r="A766" s="39">
        <v>752</v>
      </c>
      <c r="B766" s="308"/>
      <c r="C766" s="292"/>
      <c r="D766" s="275"/>
      <c r="E766" s="275"/>
      <c r="F766" s="275"/>
      <c r="G766" s="275"/>
      <c r="H766" s="299"/>
      <c r="I766" s="300"/>
      <c r="J766" s="294"/>
      <c r="K766" s="306"/>
      <c r="L766" s="330"/>
      <c r="M766" s="331"/>
      <c r="N766" s="332" t="str">
        <f t="shared" si="12"/>
        <v/>
      </c>
      <c r="O766" s="276"/>
      <c r="P766" s="277"/>
      <c r="Q766" s="278"/>
      <c r="R766" s="279"/>
    </row>
    <row r="767" spans="1:18" x14ac:dyDescent="0.2">
      <c r="A767" s="39">
        <v>753</v>
      </c>
      <c r="B767" s="308"/>
      <c r="C767" s="292"/>
      <c r="D767" s="275"/>
      <c r="E767" s="275"/>
      <c r="F767" s="275"/>
      <c r="G767" s="275"/>
      <c r="H767" s="299"/>
      <c r="I767" s="300"/>
      <c r="J767" s="294"/>
      <c r="K767" s="306"/>
      <c r="L767" s="330"/>
      <c r="M767" s="331"/>
      <c r="N767" s="332" t="str">
        <f t="shared" si="12"/>
        <v/>
      </c>
      <c r="O767" s="276"/>
      <c r="P767" s="277"/>
      <c r="Q767" s="278"/>
      <c r="R767" s="279"/>
    </row>
    <row r="768" spans="1:18" x14ac:dyDescent="0.2">
      <c r="A768" s="39">
        <v>754</v>
      </c>
      <c r="B768" s="308"/>
      <c r="C768" s="292"/>
      <c r="D768" s="275"/>
      <c r="E768" s="275"/>
      <c r="F768" s="275"/>
      <c r="G768" s="275"/>
      <c r="H768" s="299"/>
      <c r="I768" s="300"/>
      <c r="J768" s="294"/>
      <c r="K768" s="306"/>
      <c r="L768" s="330"/>
      <c r="M768" s="331"/>
      <c r="N768" s="332" t="str">
        <f t="shared" si="12"/>
        <v/>
      </c>
      <c r="O768" s="276"/>
      <c r="P768" s="277"/>
      <c r="Q768" s="278"/>
      <c r="R768" s="279"/>
    </row>
    <row r="769" spans="1:18" x14ac:dyDescent="0.2">
      <c r="A769" s="39">
        <v>755</v>
      </c>
      <c r="B769" s="308"/>
      <c r="C769" s="292"/>
      <c r="D769" s="275"/>
      <c r="E769" s="275"/>
      <c r="F769" s="275"/>
      <c r="G769" s="275"/>
      <c r="H769" s="299"/>
      <c r="I769" s="300"/>
      <c r="J769" s="294"/>
      <c r="K769" s="306"/>
      <c r="L769" s="330"/>
      <c r="M769" s="331"/>
      <c r="N769" s="332" t="str">
        <f t="shared" si="12"/>
        <v/>
      </c>
      <c r="O769" s="276"/>
      <c r="P769" s="277"/>
      <c r="Q769" s="278"/>
      <c r="R769" s="279"/>
    </row>
    <row r="770" spans="1:18" x14ac:dyDescent="0.2">
      <c r="A770" s="39">
        <v>756</v>
      </c>
      <c r="B770" s="308"/>
      <c r="C770" s="292"/>
      <c r="D770" s="275"/>
      <c r="E770" s="275"/>
      <c r="F770" s="275"/>
      <c r="G770" s="275"/>
      <c r="H770" s="299"/>
      <c r="I770" s="300"/>
      <c r="J770" s="294"/>
      <c r="K770" s="306"/>
      <c r="L770" s="330"/>
      <c r="M770" s="331"/>
      <c r="N770" s="332" t="str">
        <f t="shared" si="12"/>
        <v/>
      </c>
      <c r="O770" s="276"/>
      <c r="P770" s="277"/>
      <c r="Q770" s="278"/>
      <c r="R770" s="279"/>
    </row>
    <row r="771" spans="1:18" x14ac:dyDescent="0.2">
      <c r="A771" s="39">
        <v>757</v>
      </c>
      <c r="B771" s="308"/>
      <c r="C771" s="292"/>
      <c r="D771" s="275"/>
      <c r="E771" s="275"/>
      <c r="F771" s="275"/>
      <c r="G771" s="275"/>
      <c r="H771" s="299"/>
      <c r="I771" s="300"/>
      <c r="J771" s="294"/>
      <c r="K771" s="306"/>
      <c r="L771" s="330"/>
      <c r="M771" s="331"/>
      <c r="N771" s="332" t="str">
        <f t="shared" si="12"/>
        <v/>
      </c>
      <c r="O771" s="276"/>
      <c r="P771" s="277"/>
      <c r="Q771" s="278"/>
      <c r="R771" s="279"/>
    </row>
    <row r="772" spans="1:18" x14ac:dyDescent="0.2">
      <c r="A772" s="39">
        <v>758</v>
      </c>
      <c r="B772" s="308"/>
      <c r="C772" s="292"/>
      <c r="D772" s="275"/>
      <c r="E772" s="275"/>
      <c r="F772" s="275"/>
      <c r="G772" s="275"/>
      <c r="H772" s="299"/>
      <c r="I772" s="300"/>
      <c r="J772" s="294"/>
      <c r="K772" s="306"/>
      <c r="L772" s="330"/>
      <c r="M772" s="331"/>
      <c r="N772" s="332" t="str">
        <f t="shared" si="12"/>
        <v/>
      </c>
      <c r="O772" s="276"/>
      <c r="P772" s="277"/>
      <c r="Q772" s="278"/>
      <c r="R772" s="279"/>
    </row>
    <row r="773" spans="1:18" x14ac:dyDescent="0.2">
      <c r="A773" s="39">
        <v>759</v>
      </c>
      <c r="B773" s="308"/>
      <c r="C773" s="292"/>
      <c r="D773" s="275"/>
      <c r="E773" s="275"/>
      <c r="F773" s="275"/>
      <c r="G773" s="275"/>
      <c r="H773" s="299"/>
      <c r="I773" s="300"/>
      <c r="J773" s="294"/>
      <c r="K773" s="306"/>
      <c r="L773" s="330"/>
      <c r="M773" s="331"/>
      <c r="N773" s="332" t="str">
        <f t="shared" si="12"/>
        <v/>
      </c>
      <c r="O773" s="276"/>
      <c r="P773" s="277"/>
      <c r="Q773" s="278"/>
      <c r="R773" s="279"/>
    </row>
    <row r="774" spans="1:18" x14ac:dyDescent="0.2">
      <c r="A774" s="39">
        <v>760</v>
      </c>
      <c r="B774" s="308"/>
      <c r="C774" s="292"/>
      <c r="D774" s="275"/>
      <c r="E774" s="275"/>
      <c r="F774" s="275"/>
      <c r="G774" s="275"/>
      <c r="H774" s="299"/>
      <c r="I774" s="300"/>
      <c r="J774" s="294"/>
      <c r="K774" s="306"/>
      <c r="L774" s="330"/>
      <c r="M774" s="331"/>
      <c r="N774" s="332" t="str">
        <f t="shared" si="12"/>
        <v/>
      </c>
      <c r="O774" s="276"/>
      <c r="P774" s="277"/>
      <c r="Q774" s="278"/>
      <c r="R774" s="279"/>
    </row>
    <row r="775" spans="1:18" x14ac:dyDescent="0.2">
      <c r="A775" s="39">
        <v>761</v>
      </c>
      <c r="B775" s="308"/>
      <c r="C775" s="292"/>
      <c r="D775" s="275"/>
      <c r="E775" s="275"/>
      <c r="F775" s="275"/>
      <c r="G775" s="275"/>
      <c r="H775" s="299"/>
      <c r="I775" s="300"/>
      <c r="J775" s="294"/>
      <c r="K775" s="306"/>
      <c r="L775" s="330"/>
      <c r="M775" s="331"/>
      <c r="N775" s="332" t="str">
        <f t="shared" si="12"/>
        <v/>
      </c>
      <c r="O775" s="276"/>
      <c r="P775" s="277"/>
      <c r="Q775" s="278"/>
      <c r="R775" s="279"/>
    </row>
    <row r="776" spans="1:18" x14ac:dyDescent="0.2">
      <c r="A776" s="39">
        <v>762</v>
      </c>
      <c r="B776" s="308"/>
      <c r="C776" s="292"/>
      <c r="D776" s="275"/>
      <c r="E776" s="275"/>
      <c r="F776" s="275"/>
      <c r="G776" s="275"/>
      <c r="H776" s="299"/>
      <c r="I776" s="300"/>
      <c r="J776" s="294"/>
      <c r="K776" s="306"/>
      <c r="L776" s="330"/>
      <c r="M776" s="331"/>
      <c r="N776" s="332" t="str">
        <f t="shared" si="12"/>
        <v/>
      </c>
      <c r="O776" s="276"/>
      <c r="P776" s="277"/>
      <c r="Q776" s="278"/>
      <c r="R776" s="279"/>
    </row>
    <row r="777" spans="1:18" x14ac:dyDescent="0.2">
      <c r="A777" s="39">
        <v>763</v>
      </c>
      <c r="B777" s="308"/>
      <c r="C777" s="292"/>
      <c r="D777" s="275"/>
      <c r="E777" s="275"/>
      <c r="F777" s="275"/>
      <c r="G777" s="275"/>
      <c r="H777" s="299"/>
      <c r="I777" s="300"/>
      <c r="J777" s="294"/>
      <c r="K777" s="306"/>
      <c r="L777" s="330"/>
      <c r="M777" s="331"/>
      <c r="N777" s="332" t="str">
        <f t="shared" si="12"/>
        <v/>
      </c>
      <c r="O777" s="276"/>
      <c r="P777" s="277"/>
      <c r="Q777" s="278"/>
      <c r="R777" s="279"/>
    </row>
    <row r="778" spans="1:18" x14ac:dyDescent="0.2">
      <c r="A778" s="39">
        <v>764</v>
      </c>
      <c r="B778" s="308"/>
      <c r="C778" s="292"/>
      <c r="D778" s="275"/>
      <c r="E778" s="275"/>
      <c r="F778" s="275"/>
      <c r="G778" s="275"/>
      <c r="H778" s="299"/>
      <c r="I778" s="300"/>
      <c r="J778" s="294"/>
      <c r="K778" s="306"/>
      <c r="L778" s="330"/>
      <c r="M778" s="331"/>
      <c r="N778" s="332" t="str">
        <f t="shared" si="12"/>
        <v/>
      </c>
      <c r="O778" s="276"/>
      <c r="P778" s="277"/>
      <c r="Q778" s="278"/>
      <c r="R778" s="279"/>
    </row>
    <row r="779" spans="1:18" x14ac:dyDescent="0.2">
      <c r="A779" s="39">
        <v>765</v>
      </c>
      <c r="B779" s="308"/>
      <c r="C779" s="292"/>
      <c r="D779" s="275"/>
      <c r="E779" s="275"/>
      <c r="F779" s="275"/>
      <c r="G779" s="275"/>
      <c r="H779" s="299"/>
      <c r="I779" s="300"/>
      <c r="J779" s="294"/>
      <c r="K779" s="306"/>
      <c r="L779" s="330"/>
      <c r="M779" s="331"/>
      <c r="N779" s="332" t="str">
        <f t="shared" si="12"/>
        <v/>
      </c>
      <c r="O779" s="276"/>
      <c r="P779" s="277"/>
      <c r="Q779" s="278"/>
      <c r="R779" s="279"/>
    </row>
    <row r="780" spans="1:18" x14ac:dyDescent="0.2">
      <c r="A780" s="39">
        <v>766</v>
      </c>
      <c r="B780" s="308"/>
      <c r="C780" s="292"/>
      <c r="D780" s="275"/>
      <c r="E780" s="275"/>
      <c r="F780" s="275"/>
      <c r="G780" s="275"/>
      <c r="H780" s="299"/>
      <c r="I780" s="300"/>
      <c r="J780" s="294"/>
      <c r="K780" s="306"/>
      <c r="L780" s="330"/>
      <c r="M780" s="331"/>
      <c r="N780" s="332" t="str">
        <f t="shared" si="12"/>
        <v/>
      </c>
      <c r="O780" s="276"/>
      <c r="P780" s="277"/>
      <c r="Q780" s="278"/>
      <c r="R780" s="279"/>
    </row>
    <row r="781" spans="1:18" x14ac:dyDescent="0.2">
      <c r="A781" s="39">
        <v>767</v>
      </c>
      <c r="B781" s="308"/>
      <c r="C781" s="292"/>
      <c r="D781" s="275"/>
      <c r="E781" s="275"/>
      <c r="F781" s="275"/>
      <c r="G781" s="275"/>
      <c r="H781" s="299"/>
      <c r="I781" s="300"/>
      <c r="J781" s="294"/>
      <c r="K781" s="306"/>
      <c r="L781" s="330"/>
      <c r="M781" s="331"/>
      <c r="N781" s="332" t="str">
        <f t="shared" si="12"/>
        <v/>
      </c>
      <c r="O781" s="276"/>
      <c r="P781" s="277"/>
      <c r="Q781" s="278"/>
      <c r="R781" s="279"/>
    </row>
    <row r="782" spans="1:18" x14ac:dyDescent="0.2">
      <c r="A782" s="39">
        <v>768</v>
      </c>
      <c r="B782" s="308"/>
      <c r="C782" s="292"/>
      <c r="D782" s="275"/>
      <c r="E782" s="275"/>
      <c r="F782" s="275"/>
      <c r="G782" s="275"/>
      <c r="H782" s="299"/>
      <c r="I782" s="300"/>
      <c r="J782" s="294"/>
      <c r="K782" s="306"/>
      <c r="L782" s="330"/>
      <c r="M782" s="331"/>
      <c r="N782" s="332" t="str">
        <f t="shared" si="12"/>
        <v/>
      </c>
      <c r="O782" s="276"/>
      <c r="P782" s="277"/>
      <c r="Q782" s="278"/>
      <c r="R782" s="279"/>
    </row>
    <row r="783" spans="1:18" x14ac:dyDescent="0.2">
      <c r="A783" s="39">
        <v>769</v>
      </c>
      <c r="B783" s="308"/>
      <c r="C783" s="292"/>
      <c r="D783" s="275"/>
      <c r="E783" s="275"/>
      <c r="F783" s="275"/>
      <c r="G783" s="275"/>
      <c r="H783" s="299"/>
      <c r="I783" s="300"/>
      <c r="J783" s="294"/>
      <c r="K783" s="306"/>
      <c r="L783" s="330"/>
      <c r="M783" s="331"/>
      <c r="N783" s="332" t="str">
        <f t="shared" si="12"/>
        <v/>
      </c>
      <c r="O783" s="276"/>
      <c r="P783" s="277"/>
      <c r="Q783" s="278"/>
      <c r="R783" s="279"/>
    </row>
    <row r="784" spans="1:18" x14ac:dyDescent="0.2">
      <c r="A784" s="39">
        <v>770</v>
      </c>
      <c r="B784" s="308"/>
      <c r="C784" s="292"/>
      <c r="D784" s="275"/>
      <c r="E784" s="275"/>
      <c r="F784" s="275"/>
      <c r="G784" s="275"/>
      <c r="H784" s="299"/>
      <c r="I784" s="300"/>
      <c r="J784" s="294"/>
      <c r="K784" s="306"/>
      <c r="L784" s="330"/>
      <c r="M784" s="331"/>
      <c r="N784" s="332" t="str">
        <f t="shared" ref="N784:N847" si="13">IF($B784="部分返金",$L784-$M784,IF($B784="追加売上",$L784+$M784,""))</f>
        <v/>
      </c>
      <c r="O784" s="276"/>
      <c r="P784" s="277"/>
      <c r="Q784" s="278"/>
      <c r="R784" s="279"/>
    </row>
    <row r="785" spans="1:18" x14ac:dyDescent="0.2">
      <c r="A785" s="39">
        <v>771</v>
      </c>
      <c r="B785" s="308"/>
      <c r="C785" s="292"/>
      <c r="D785" s="275"/>
      <c r="E785" s="275"/>
      <c r="F785" s="275"/>
      <c r="G785" s="275"/>
      <c r="H785" s="299"/>
      <c r="I785" s="300"/>
      <c r="J785" s="294"/>
      <c r="K785" s="306"/>
      <c r="L785" s="330"/>
      <c r="M785" s="331"/>
      <c r="N785" s="332" t="str">
        <f t="shared" si="13"/>
        <v/>
      </c>
      <c r="O785" s="276"/>
      <c r="P785" s="277"/>
      <c r="Q785" s="278"/>
      <c r="R785" s="279"/>
    </row>
    <row r="786" spans="1:18" x14ac:dyDescent="0.2">
      <c r="A786" s="39">
        <v>772</v>
      </c>
      <c r="B786" s="308"/>
      <c r="C786" s="292"/>
      <c r="D786" s="275"/>
      <c r="E786" s="275"/>
      <c r="F786" s="275"/>
      <c r="G786" s="275"/>
      <c r="H786" s="299"/>
      <c r="I786" s="300"/>
      <c r="J786" s="294"/>
      <c r="K786" s="306"/>
      <c r="L786" s="330"/>
      <c r="M786" s="331"/>
      <c r="N786" s="332" t="str">
        <f t="shared" si="13"/>
        <v/>
      </c>
      <c r="O786" s="276"/>
      <c r="P786" s="277"/>
      <c r="Q786" s="278"/>
      <c r="R786" s="279"/>
    </row>
    <row r="787" spans="1:18" x14ac:dyDescent="0.2">
      <c r="A787" s="39">
        <v>773</v>
      </c>
      <c r="B787" s="308"/>
      <c r="C787" s="292"/>
      <c r="D787" s="275"/>
      <c r="E787" s="275"/>
      <c r="F787" s="275"/>
      <c r="G787" s="275"/>
      <c r="H787" s="299"/>
      <c r="I787" s="300"/>
      <c r="J787" s="294"/>
      <c r="K787" s="306"/>
      <c r="L787" s="330"/>
      <c r="M787" s="331"/>
      <c r="N787" s="332" t="str">
        <f t="shared" si="13"/>
        <v/>
      </c>
      <c r="O787" s="276"/>
      <c r="P787" s="277"/>
      <c r="Q787" s="278"/>
      <c r="R787" s="279"/>
    </row>
    <row r="788" spans="1:18" x14ac:dyDescent="0.2">
      <c r="A788" s="39">
        <v>774</v>
      </c>
      <c r="B788" s="308"/>
      <c r="C788" s="292"/>
      <c r="D788" s="275"/>
      <c r="E788" s="275"/>
      <c r="F788" s="275"/>
      <c r="G788" s="275"/>
      <c r="H788" s="299"/>
      <c r="I788" s="300"/>
      <c r="J788" s="294"/>
      <c r="K788" s="306"/>
      <c r="L788" s="330"/>
      <c r="M788" s="331"/>
      <c r="N788" s="332" t="str">
        <f t="shared" si="13"/>
        <v/>
      </c>
      <c r="O788" s="276"/>
      <c r="P788" s="277"/>
      <c r="Q788" s="278"/>
      <c r="R788" s="279"/>
    </row>
    <row r="789" spans="1:18" x14ac:dyDescent="0.2">
      <c r="A789" s="39">
        <v>775</v>
      </c>
      <c r="B789" s="308"/>
      <c r="C789" s="292"/>
      <c r="D789" s="275"/>
      <c r="E789" s="275"/>
      <c r="F789" s="275"/>
      <c r="G789" s="275"/>
      <c r="H789" s="299"/>
      <c r="I789" s="300"/>
      <c r="J789" s="294"/>
      <c r="K789" s="306"/>
      <c r="L789" s="330"/>
      <c r="M789" s="331"/>
      <c r="N789" s="332" t="str">
        <f t="shared" si="13"/>
        <v/>
      </c>
      <c r="O789" s="276"/>
      <c r="P789" s="277"/>
      <c r="Q789" s="278"/>
      <c r="R789" s="279"/>
    </row>
    <row r="790" spans="1:18" x14ac:dyDescent="0.2">
      <c r="A790" s="39">
        <v>776</v>
      </c>
      <c r="B790" s="308"/>
      <c r="C790" s="292"/>
      <c r="D790" s="275"/>
      <c r="E790" s="275"/>
      <c r="F790" s="275"/>
      <c r="G790" s="275"/>
      <c r="H790" s="299"/>
      <c r="I790" s="300"/>
      <c r="J790" s="294"/>
      <c r="K790" s="306"/>
      <c r="L790" s="330"/>
      <c r="M790" s="331"/>
      <c r="N790" s="332" t="str">
        <f t="shared" si="13"/>
        <v/>
      </c>
      <c r="O790" s="276"/>
      <c r="P790" s="277"/>
      <c r="Q790" s="278"/>
      <c r="R790" s="279"/>
    </row>
    <row r="791" spans="1:18" x14ac:dyDescent="0.2">
      <c r="A791" s="39">
        <v>777</v>
      </c>
      <c r="B791" s="308"/>
      <c r="C791" s="292"/>
      <c r="D791" s="275"/>
      <c r="E791" s="275"/>
      <c r="F791" s="275"/>
      <c r="G791" s="275"/>
      <c r="H791" s="299"/>
      <c r="I791" s="300"/>
      <c r="J791" s="294"/>
      <c r="K791" s="306"/>
      <c r="L791" s="330"/>
      <c r="M791" s="331"/>
      <c r="N791" s="332" t="str">
        <f t="shared" si="13"/>
        <v/>
      </c>
      <c r="O791" s="276"/>
      <c r="P791" s="277"/>
      <c r="Q791" s="278"/>
      <c r="R791" s="279"/>
    </row>
    <row r="792" spans="1:18" x14ac:dyDescent="0.2">
      <c r="A792" s="39">
        <v>778</v>
      </c>
      <c r="B792" s="308"/>
      <c r="C792" s="292"/>
      <c r="D792" s="275"/>
      <c r="E792" s="275"/>
      <c r="F792" s="275"/>
      <c r="G792" s="275"/>
      <c r="H792" s="299"/>
      <c r="I792" s="300"/>
      <c r="J792" s="294"/>
      <c r="K792" s="306"/>
      <c r="L792" s="330"/>
      <c r="M792" s="331"/>
      <c r="N792" s="332" t="str">
        <f t="shared" si="13"/>
        <v/>
      </c>
      <c r="O792" s="276"/>
      <c r="P792" s="277"/>
      <c r="Q792" s="278"/>
      <c r="R792" s="279"/>
    </row>
    <row r="793" spans="1:18" x14ac:dyDescent="0.2">
      <c r="A793" s="39">
        <v>779</v>
      </c>
      <c r="B793" s="308"/>
      <c r="C793" s="292"/>
      <c r="D793" s="275"/>
      <c r="E793" s="275"/>
      <c r="F793" s="275"/>
      <c r="G793" s="275"/>
      <c r="H793" s="299"/>
      <c r="I793" s="300"/>
      <c r="J793" s="294"/>
      <c r="K793" s="306"/>
      <c r="L793" s="330"/>
      <c r="M793" s="331"/>
      <c r="N793" s="332" t="str">
        <f t="shared" si="13"/>
        <v/>
      </c>
      <c r="O793" s="276"/>
      <c r="P793" s="277"/>
      <c r="Q793" s="278"/>
      <c r="R793" s="279"/>
    </row>
    <row r="794" spans="1:18" x14ac:dyDescent="0.2">
      <c r="A794" s="39">
        <v>780</v>
      </c>
      <c r="B794" s="308"/>
      <c r="C794" s="292"/>
      <c r="D794" s="275"/>
      <c r="E794" s="275"/>
      <c r="F794" s="275"/>
      <c r="G794" s="275"/>
      <c r="H794" s="299"/>
      <c r="I794" s="300"/>
      <c r="J794" s="294"/>
      <c r="K794" s="306"/>
      <c r="L794" s="330"/>
      <c r="M794" s="331"/>
      <c r="N794" s="332" t="str">
        <f t="shared" si="13"/>
        <v/>
      </c>
      <c r="O794" s="276"/>
      <c r="P794" s="277"/>
      <c r="Q794" s="278"/>
      <c r="R794" s="279"/>
    </row>
    <row r="795" spans="1:18" x14ac:dyDescent="0.2">
      <c r="A795" s="39">
        <v>781</v>
      </c>
      <c r="B795" s="308"/>
      <c r="C795" s="292"/>
      <c r="D795" s="275"/>
      <c r="E795" s="275"/>
      <c r="F795" s="275"/>
      <c r="G795" s="275"/>
      <c r="H795" s="299"/>
      <c r="I795" s="300"/>
      <c r="J795" s="294"/>
      <c r="K795" s="306"/>
      <c r="L795" s="330"/>
      <c r="M795" s="331"/>
      <c r="N795" s="332" t="str">
        <f t="shared" si="13"/>
        <v/>
      </c>
      <c r="O795" s="276"/>
      <c r="P795" s="277"/>
      <c r="Q795" s="278"/>
      <c r="R795" s="279"/>
    </row>
    <row r="796" spans="1:18" x14ac:dyDescent="0.2">
      <c r="A796" s="39">
        <v>782</v>
      </c>
      <c r="B796" s="308"/>
      <c r="C796" s="292"/>
      <c r="D796" s="275"/>
      <c r="E796" s="275"/>
      <c r="F796" s="275"/>
      <c r="G796" s="275"/>
      <c r="H796" s="299"/>
      <c r="I796" s="300"/>
      <c r="J796" s="294"/>
      <c r="K796" s="306"/>
      <c r="L796" s="330"/>
      <c r="M796" s="331"/>
      <c r="N796" s="332" t="str">
        <f t="shared" si="13"/>
        <v/>
      </c>
      <c r="O796" s="276"/>
      <c r="P796" s="277"/>
      <c r="Q796" s="278"/>
      <c r="R796" s="279"/>
    </row>
    <row r="797" spans="1:18" x14ac:dyDescent="0.2">
      <c r="A797" s="39">
        <v>783</v>
      </c>
      <c r="B797" s="308"/>
      <c r="C797" s="292"/>
      <c r="D797" s="275"/>
      <c r="E797" s="275"/>
      <c r="F797" s="275"/>
      <c r="G797" s="275"/>
      <c r="H797" s="299"/>
      <c r="I797" s="300"/>
      <c r="J797" s="294"/>
      <c r="K797" s="306"/>
      <c r="L797" s="330"/>
      <c r="M797" s="331"/>
      <c r="N797" s="332" t="str">
        <f t="shared" si="13"/>
        <v/>
      </c>
      <c r="O797" s="276"/>
      <c r="P797" s="277"/>
      <c r="Q797" s="278"/>
      <c r="R797" s="279"/>
    </row>
    <row r="798" spans="1:18" x14ac:dyDescent="0.2">
      <c r="A798" s="39">
        <v>784</v>
      </c>
      <c r="B798" s="308"/>
      <c r="C798" s="292"/>
      <c r="D798" s="275"/>
      <c r="E798" s="275"/>
      <c r="F798" s="275"/>
      <c r="G798" s="275"/>
      <c r="H798" s="299"/>
      <c r="I798" s="300"/>
      <c r="J798" s="294"/>
      <c r="K798" s="306"/>
      <c r="L798" s="330"/>
      <c r="M798" s="331"/>
      <c r="N798" s="332" t="str">
        <f t="shared" si="13"/>
        <v/>
      </c>
      <c r="O798" s="276"/>
      <c r="P798" s="277"/>
      <c r="Q798" s="278"/>
      <c r="R798" s="279"/>
    </row>
    <row r="799" spans="1:18" x14ac:dyDescent="0.2">
      <c r="A799" s="39">
        <v>785</v>
      </c>
      <c r="B799" s="308"/>
      <c r="C799" s="292"/>
      <c r="D799" s="275"/>
      <c r="E799" s="275"/>
      <c r="F799" s="275"/>
      <c r="G799" s="275"/>
      <c r="H799" s="299"/>
      <c r="I799" s="300"/>
      <c r="J799" s="294"/>
      <c r="K799" s="306"/>
      <c r="L799" s="330"/>
      <c r="M799" s="331"/>
      <c r="N799" s="332" t="str">
        <f t="shared" si="13"/>
        <v/>
      </c>
      <c r="O799" s="276"/>
      <c r="P799" s="277"/>
      <c r="Q799" s="278"/>
      <c r="R799" s="279"/>
    </row>
    <row r="800" spans="1:18" x14ac:dyDescent="0.2">
      <c r="A800" s="39">
        <v>786</v>
      </c>
      <c r="B800" s="308"/>
      <c r="C800" s="292"/>
      <c r="D800" s="275"/>
      <c r="E800" s="275"/>
      <c r="F800" s="275"/>
      <c r="G800" s="275"/>
      <c r="H800" s="299"/>
      <c r="I800" s="300"/>
      <c r="J800" s="294"/>
      <c r="K800" s="306"/>
      <c r="L800" s="330"/>
      <c r="M800" s="331"/>
      <c r="N800" s="332" t="str">
        <f t="shared" si="13"/>
        <v/>
      </c>
      <c r="O800" s="276"/>
      <c r="P800" s="277"/>
      <c r="Q800" s="278"/>
      <c r="R800" s="279"/>
    </row>
    <row r="801" spans="1:18" x14ac:dyDescent="0.2">
      <c r="A801" s="39">
        <v>787</v>
      </c>
      <c r="B801" s="308"/>
      <c r="C801" s="292"/>
      <c r="D801" s="275"/>
      <c r="E801" s="275"/>
      <c r="F801" s="275"/>
      <c r="G801" s="275"/>
      <c r="H801" s="299"/>
      <c r="I801" s="300"/>
      <c r="J801" s="294"/>
      <c r="K801" s="306"/>
      <c r="L801" s="330"/>
      <c r="M801" s="331"/>
      <c r="N801" s="332" t="str">
        <f t="shared" si="13"/>
        <v/>
      </c>
      <c r="O801" s="276"/>
      <c r="P801" s="277"/>
      <c r="Q801" s="278"/>
      <c r="R801" s="279"/>
    </row>
    <row r="802" spans="1:18" x14ac:dyDescent="0.2">
      <c r="A802" s="39">
        <v>788</v>
      </c>
      <c r="B802" s="308"/>
      <c r="C802" s="292"/>
      <c r="D802" s="275"/>
      <c r="E802" s="275"/>
      <c r="F802" s="275"/>
      <c r="G802" s="275"/>
      <c r="H802" s="299"/>
      <c r="I802" s="300"/>
      <c r="J802" s="294"/>
      <c r="K802" s="306"/>
      <c r="L802" s="330"/>
      <c r="M802" s="331"/>
      <c r="N802" s="332" t="str">
        <f t="shared" si="13"/>
        <v/>
      </c>
      <c r="O802" s="276"/>
      <c r="P802" s="277"/>
      <c r="Q802" s="278"/>
      <c r="R802" s="279"/>
    </row>
    <row r="803" spans="1:18" x14ac:dyDescent="0.2">
      <c r="A803" s="39">
        <v>789</v>
      </c>
      <c r="B803" s="308"/>
      <c r="C803" s="292"/>
      <c r="D803" s="275"/>
      <c r="E803" s="275"/>
      <c r="F803" s="275"/>
      <c r="G803" s="275"/>
      <c r="H803" s="299"/>
      <c r="I803" s="300"/>
      <c r="J803" s="294"/>
      <c r="K803" s="306"/>
      <c r="L803" s="330"/>
      <c r="M803" s="331"/>
      <c r="N803" s="332" t="str">
        <f t="shared" si="13"/>
        <v/>
      </c>
      <c r="O803" s="276"/>
      <c r="P803" s="277"/>
      <c r="Q803" s="278"/>
      <c r="R803" s="279"/>
    </row>
    <row r="804" spans="1:18" x14ac:dyDescent="0.2">
      <c r="A804" s="39">
        <v>790</v>
      </c>
      <c r="B804" s="308"/>
      <c r="C804" s="292"/>
      <c r="D804" s="275"/>
      <c r="E804" s="275"/>
      <c r="F804" s="275"/>
      <c r="G804" s="275"/>
      <c r="H804" s="299"/>
      <c r="I804" s="300"/>
      <c r="J804" s="294"/>
      <c r="K804" s="306"/>
      <c r="L804" s="330"/>
      <c r="M804" s="331"/>
      <c r="N804" s="332" t="str">
        <f t="shared" si="13"/>
        <v/>
      </c>
      <c r="O804" s="276"/>
      <c r="P804" s="277"/>
      <c r="Q804" s="278"/>
      <c r="R804" s="279"/>
    </row>
    <row r="805" spans="1:18" x14ac:dyDescent="0.2">
      <c r="A805" s="39">
        <v>791</v>
      </c>
      <c r="B805" s="308"/>
      <c r="C805" s="292"/>
      <c r="D805" s="275"/>
      <c r="E805" s="275"/>
      <c r="F805" s="275"/>
      <c r="G805" s="275"/>
      <c r="H805" s="299"/>
      <c r="I805" s="300"/>
      <c r="J805" s="294"/>
      <c r="K805" s="306"/>
      <c r="L805" s="330"/>
      <c r="M805" s="331"/>
      <c r="N805" s="332" t="str">
        <f t="shared" si="13"/>
        <v/>
      </c>
      <c r="O805" s="276"/>
      <c r="P805" s="277"/>
      <c r="Q805" s="278"/>
      <c r="R805" s="279"/>
    </row>
    <row r="806" spans="1:18" x14ac:dyDescent="0.2">
      <c r="A806" s="39">
        <v>792</v>
      </c>
      <c r="B806" s="308"/>
      <c r="C806" s="292"/>
      <c r="D806" s="275"/>
      <c r="E806" s="275"/>
      <c r="F806" s="275"/>
      <c r="G806" s="275"/>
      <c r="H806" s="299"/>
      <c r="I806" s="300"/>
      <c r="J806" s="294"/>
      <c r="K806" s="306"/>
      <c r="L806" s="330"/>
      <c r="M806" s="331"/>
      <c r="N806" s="332" t="str">
        <f t="shared" si="13"/>
        <v/>
      </c>
      <c r="O806" s="276"/>
      <c r="P806" s="277"/>
      <c r="Q806" s="278"/>
      <c r="R806" s="279"/>
    </row>
    <row r="807" spans="1:18" x14ac:dyDescent="0.2">
      <c r="A807" s="39">
        <v>793</v>
      </c>
      <c r="B807" s="308"/>
      <c r="C807" s="292"/>
      <c r="D807" s="275"/>
      <c r="E807" s="275"/>
      <c r="F807" s="275"/>
      <c r="G807" s="275"/>
      <c r="H807" s="299"/>
      <c r="I807" s="300"/>
      <c r="J807" s="294"/>
      <c r="K807" s="306"/>
      <c r="L807" s="330"/>
      <c r="M807" s="331"/>
      <c r="N807" s="332" t="str">
        <f t="shared" si="13"/>
        <v/>
      </c>
      <c r="O807" s="276"/>
      <c r="P807" s="277"/>
      <c r="Q807" s="278"/>
      <c r="R807" s="279"/>
    </row>
    <row r="808" spans="1:18" x14ac:dyDescent="0.2">
      <c r="A808" s="39">
        <v>794</v>
      </c>
      <c r="B808" s="308"/>
      <c r="C808" s="292"/>
      <c r="D808" s="275"/>
      <c r="E808" s="275"/>
      <c r="F808" s="275"/>
      <c r="G808" s="275"/>
      <c r="H808" s="299"/>
      <c r="I808" s="300"/>
      <c r="J808" s="294"/>
      <c r="K808" s="306"/>
      <c r="L808" s="330"/>
      <c r="M808" s="331"/>
      <c r="N808" s="332" t="str">
        <f t="shared" si="13"/>
        <v/>
      </c>
      <c r="O808" s="276"/>
      <c r="P808" s="277"/>
      <c r="Q808" s="278"/>
      <c r="R808" s="279"/>
    </row>
    <row r="809" spans="1:18" x14ac:dyDescent="0.2">
      <c r="A809" s="39">
        <v>795</v>
      </c>
      <c r="B809" s="308"/>
      <c r="C809" s="292"/>
      <c r="D809" s="275"/>
      <c r="E809" s="275"/>
      <c r="F809" s="275"/>
      <c r="G809" s="275"/>
      <c r="H809" s="299"/>
      <c r="I809" s="300"/>
      <c r="J809" s="294"/>
      <c r="K809" s="306"/>
      <c r="L809" s="330"/>
      <c r="M809" s="331"/>
      <c r="N809" s="332" t="str">
        <f t="shared" si="13"/>
        <v/>
      </c>
      <c r="O809" s="276"/>
      <c r="P809" s="277"/>
      <c r="Q809" s="278"/>
      <c r="R809" s="279"/>
    </row>
    <row r="810" spans="1:18" x14ac:dyDescent="0.2">
      <c r="A810" s="39">
        <v>796</v>
      </c>
      <c r="B810" s="308"/>
      <c r="C810" s="292"/>
      <c r="D810" s="275"/>
      <c r="E810" s="275"/>
      <c r="F810" s="275"/>
      <c r="G810" s="275"/>
      <c r="H810" s="299"/>
      <c r="I810" s="300"/>
      <c r="J810" s="294"/>
      <c r="K810" s="306"/>
      <c r="L810" s="330"/>
      <c r="M810" s="331"/>
      <c r="N810" s="332" t="str">
        <f t="shared" si="13"/>
        <v/>
      </c>
      <c r="O810" s="276"/>
      <c r="P810" s="277"/>
      <c r="Q810" s="278"/>
      <c r="R810" s="279"/>
    </row>
    <row r="811" spans="1:18" x14ac:dyDescent="0.2">
      <c r="A811" s="39">
        <v>797</v>
      </c>
      <c r="B811" s="308"/>
      <c r="C811" s="292"/>
      <c r="D811" s="275"/>
      <c r="E811" s="275"/>
      <c r="F811" s="275"/>
      <c r="G811" s="275"/>
      <c r="H811" s="299"/>
      <c r="I811" s="300"/>
      <c r="J811" s="294"/>
      <c r="K811" s="306"/>
      <c r="L811" s="330"/>
      <c r="M811" s="331"/>
      <c r="N811" s="332" t="str">
        <f t="shared" si="13"/>
        <v/>
      </c>
      <c r="O811" s="276"/>
      <c r="P811" s="277"/>
      <c r="Q811" s="278"/>
      <c r="R811" s="279"/>
    </row>
    <row r="812" spans="1:18" x14ac:dyDescent="0.2">
      <c r="A812" s="39">
        <v>798</v>
      </c>
      <c r="B812" s="308"/>
      <c r="C812" s="292"/>
      <c r="D812" s="275"/>
      <c r="E812" s="275"/>
      <c r="F812" s="275"/>
      <c r="G812" s="275"/>
      <c r="H812" s="299"/>
      <c r="I812" s="300"/>
      <c r="J812" s="294"/>
      <c r="K812" s="306"/>
      <c r="L812" s="330"/>
      <c r="M812" s="331"/>
      <c r="N812" s="332" t="str">
        <f t="shared" si="13"/>
        <v/>
      </c>
      <c r="O812" s="276"/>
      <c r="P812" s="277"/>
      <c r="Q812" s="278"/>
      <c r="R812" s="279"/>
    </row>
    <row r="813" spans="1:18" x14ac:dyDescent="0.2">
      <c r="A813" s="39">
        <v>799</v>
      </c>
      <c r="B813" s="308"/>
      <c r="C813" s="292"/>
      <c r="D813" s="275"/>
      <c r="E813" s="275"/>
      <c r="F813" s="275"/>
      <c r="G813" s="275"/>
      <c r="H813" s="299"/>
      <c r="I813" s="300"/>
      <c r="J813" s="294"/>
      <c r="K813" s="306"/>
      <c r="L813" s="330"/>
      <c r="M813" s="331"/>
      <c r="N813" s="332" t="str">
        <f t="shared" si="13"/>
        <v/>
      </c>
      <c r="O813" s="276"/>
      <c r="P813" s="277"/>
      <c r="Q813" s="278"/>
      <c r="R813" s="279"/>
    </row>
    <row r="814" spans="1:18" x14ac:dyDescent="0.2">
      <c r="A814" s="39">
        <v>800</v>
      </c>
      <c r="B814" s="308"/>
      <c r="C814" s="292"/>
      <c r="D814" s="275"/>
      <c r="E814" s="275"/>
      <c r="F814" s="275"/>
      <c r="G814" s="275"/>
      <c r="H814" s="299"/>
      <c r="I814" s="300"/>
      <c r="J814" s="294"/>
      <c r="K814" s="306"/>
      <c r="L814" s="330"/>
      <c r="M814" s="331"/>
      <c r="N814" s="332" t="str">
        <f t="shared" si="13"/>
        <v/>
      </c>
      <c r="O814" s="276"/>
      <c r="P814" s="277"/>
      <c r="Q814" s="278"/>
      <c r="R814" s="279"/>
    </row>
    <row r="815" spans="1:18" x14ac:dyDescent="0.2">
      <c r="A815" s="39">
        <v>801</v>
      </c>
      <c r="B815" s="308"/>
      <c r="C815" s="292"/>
      <c r="D815" s="275"/>
      <c r="E815" s="275"/>
      <c r="F815" s="275"/>
      <c r="G815" s="275"/>
      <c r="H815" s="299"/>
      <c r="I815" s="300"/>
      <c r="J815" s="294"/>
      <c r="K815" s="306"/>
      <c r="L815" s="330"/>
      <c r="M815" s="331"/>
      <c r="N815" s="332" t="str">
        <f t="shared" si="13"/>
        <v/>
      </c>
      <c r="O815" s="276"/>
      <c r="P815" s="277"/>
      <c r="Q815" s="278"/>
      <c r="R815" s="279"/>
    </row>
    <row r="816" spans="1:18" x14ac:dyDescent="0.2">
      <c r="A816" s="39">
        <v>802</v>
      </c>
      <c r="B816" s="308"/>
      <c r="C816" s="292"/>
      <c r="D816" s="275"/>
      <c r="E816" s="275"/>
      <c r="F816" s="275"/>
      <c r="G816" s="275"/>
      <c r="H816" s="299"/>
      <c r="I816" s="300"/>
      <c r="J816" s="294"/>
      <c r="K816" s="306"/>
      <c r="L816" s="330"/>
      <c r="M816" s="331"/>
      <c r="N816" s="332" t="str">
        <f t="shared" si="13"/>
        <v/>
      </c>
      <c r="O816" s="276"/>
      <c r="P816" s="277"/>
      <c r="Q816" s="278"/>
      <c r="R816" s="279"/>
    </row>
    <row r="817" spans="1:18" x14ac:dyDescent="0.2">
      <c r="A817" s="39">
        <v>803</v>
      </c>
      <c r="B817" s="308"/>
      <c r="C817" s="292"/>
      <c r="D817" s="275"/>
      <c r="E817" s="275"/>
      <c r="F817" s="275"/>
      <c r="G817" s="275"/>
      <c r="H817" s="299"/>
      <c r="I817" s="300"/>
      <c r="J817" s="294"/>
      <c r="K817" s="306"/>
      <c r="L817" s="330"/>
      <c r="M817" s="331"/>
      <c r="N817" s="332" t="str">
        <f t="shared" si="13"/>
        <v/>
      </c>
      <c r="O817" s="276"/>
      <c r="P817" s="277"/>
      <c r="Q817" s="278"/>
      <c r="R817" s="279"/>
    </row>
    <row r="818" spans="1:18" x14ac:dyDescent="0.2">
      <c r="A818" s="39">
        <v>804</v>
      </c>
      <c r="B818" s="308"/>
      <c r="C818" s="292"/>
      <c r="D818" s="275"/>
      <c r="E818" s="275"/>
      <c r="F818" s="275"/>
      <c r="G818" s="275"/>
      <c r="H818" s="299"/>
      <c r="I818" s="300"/>
      <c r="J818" s="294"/>
      <c r="K818" s="306"/>
      <c r="L818" s="330"/>
      <c r="M818" s="331"/>
      <c r="N818" s="332" t="str">
        <f t="shared" si="13"/>
        <v/>
      </c>
      <c r="O818" s="276"/>
      <c r="P818" s="277"/>
      <c r="Q818" s="278"/>
      <c r="R818" s="279"/>
    </row>
    <row r="819" spans="1:18" x14ac:dyDescent="0.2">
      <c r="A819" s="39">
        <v>805</v>
      </c>
      <c r="B819" s="308"/>
      <c r="C819" s="292"/>
      <c r="D819" s="275"/>
      <c r="E819" s="275"/>
      <c r="F819" s="275"/>
      <c r="G819" s="275"/>
      <c r="H819" s="299"/>
      <c r="I819" s="300"/>
      <c r="J819" s="294"/>
      <c r="K819" s="306"/>
      <c r="L819" s="330"/>
      <c r="M819" s="331"/>
      <c r="N819" s="332" t="str">
        <f t="shared" si="13"/>
        <v/>
      </c>
      <c r="O819" s="276"/>
      <c r="P819" s="277"/>
      <c r="Q819" s="278"/>
      <c r="R819" s="279"/>
    </row>
    <row r="820" spans="1:18" x14ac:dyDescent="0.2">
      <c r="A820" s="39">
        <v>806</v>
      </c>
      <c r="B820" s="308"/>
      <c r="C820" s="292"/>
      <c r="D820" s="275"/>
      <c r="E820" s="275"/>
      <c r="F820" s="275"/>
      <c r="G820" s="275"/>
      <c r="H820" s="299"/>
      <c r="I820" s="300"/>
      <c r="J820" s="294"/>
      <c r="K820" s="306"/>
      <c r="L820" s="330"/>
      <c r="M820" s="331"/>
      <c r="N820" s="332" t="str">
        <f t="shared" si="13"/>
        <v/>
      </c>
      <c r="O820" s="276"/>
      <c r="P820" s="277"/>
      <c r="Q820" s="278"/>
      <c r="R820" s="279"/>
    </row>
    <row r="821" spans="1:18" x14ac:dyDescent="0.2">
      <c r="A821" s="39">
        <v>807</v>
      </c>
      <c r="B821" s="308"/>
      <c r="C821" s="292"/>
      <c r="D821" s="275"/>
      <c r="E821" s="275"/>
      <c r="F821" s="275"/>
      <c r="G821" s="275"/>
      <c r="H821" s="299"/>
      <c r="I821" s="300"/>
      <c r="J821" s="294"/>
      <c r="K821" s="306"/>
      <c r="L821" s="330"/>
      <c r="M821" s="331"/>
      <c r="N821" s="332" t="str">
        <f t="shared" si="13"/>
        <v/>
      </c>
      <c r="O821" s="276"/>
      <c r="P821" s="277"/>
      <c r="Q821" s="278"/>
      <c r="R821" s="279"/>
    </row>
    <row r="822" spans="1:18" x14ac:dyDescent="0.2">
      <c r="A822" s="39">
        <v>808</v>
      </c>
      <c r="B822" s="308"/>
      <c r="C822" s="292"/>
      <c r="D822" s="275"/>
      <c r="E822" s="275"/>
      <c r="F822" s="275"/>
      <c r="G822" s="275"/>
      <c r="H822" s="299"/>
      <c r="I822" s="300"/>
      <c r="J822" s="294"/>
      <c r="K822" s="306"/>
      <c r="L822" s="330"/>
      <c r="M822" s="331"/>
      <c r="N822" s="332" t="str">
        <f t="shared" si="13"/>
        <v/>
      </c>
      <c r="O822" s="276"/>
      <c r="P822" s="277"/>
      <c r="Q822" s="278"/>
      <c r="R822" s="279"/>
    </row>
    <row r="823" spans="1:18" x14ac:dyDescent="0.2">
      <c r="A823" s="39">
        <v>809</v>
      </c>
      <c r="B823" s="308"/>
      <c r="C823" s="292"/>
      <c r="D823" s="275"/>
      <c r="E823" s="275"/>
      <c r="F823" s="275"/>
      <c r="G823" s="275"/>
      <c r="H823" s="299"/>
      <c r="I823" s="300"/>
      <c r="J823" s="294"/>
      <c r="K823" s="306"/>
      <c r="L823" s="330"/>
      <c r="M823" s="331"/>
      <c r="N823" s="332" t="str">
        <f t="shared" si="13"/>
        <v/>
      </c>
      <c r="O823" s="276"/>
      <c r="P823" s="277"/>
      <c r="Q823" s="278"/>
      <c r="R823" s="279"/>
    </row>
    <row r="824" spans="1:18" x14ac:dyDescent="0.2">
      <c r="A824" s="39">
        <v>810</v>
      </c>
      <c r="B824" s="308"/>
      <c r="C824" s="292"/>
      <c r="D824" s="275"/>
      <c r="E824" s="275"/>
      <c r="F824" s="275"/>
      <c r="G824" s="275"/>
      <c r="H824" s="299"/>
      <c r="I824" s="300"/>
      <c r="J824" s="294"/>
      <c r="K824" s="306"/>
      <c r="L824" s="330"/>
      <c r="M824" s="331"/>
      <c r="N824" s="332" t="str">
        <f t="shared" si="13"/>
        <v/>
      </c>
      <c r="O824" s="276"/>
      <c r="P824" s="277"/>
      <c r="Q824" s="278"/>
      <c r="R824" s="279"/>
    </row>
    <row r="825" spans="1:18" x14ac:dyDescent="0.2">
      <c r="A825" s="39">
        <v>811</v>
      </c>
      <c r="B825" s="308"/>
      <c r="C825" s="292"/>
      <c r="D825" s="275"/>
      <c r="E825" s="275"/>
      <c r="F825" s="275"/>
      <c r="G825" s="275"/>
      <c r="H825" s="299"/>
      <c r="I825" s="300"/>
      <c r="J825" s="294"/>
      <c r="K825" s="306"/>
      <c r="L825" s="330"/>
      <c r="M825" s="331"/>
      <c r="N825" s="332" t="str">
        <f t="shared" si="13"/>
        <v/>
      </c>
      <c r="O825" s="276"/>
      <c r="P825" s="277"/>
      <c r="Q825" s="278"/>
      <c r="R825" s="279"/>
    </row>
    <row r="826" spans="1:18" x14ac:dyDescent="0.2">
      <c r="A826" s="39">
        <v>812</v>
      </c>
      <c r="B826" s="308"/>
      <c r="C826" s="292"/>
      <c r="D826" s="275"/>
      <c r="E826" s="275"/>
      <c r="F826" s="275"/>
      <c r="G826" s="275"/>
      <c r="H826" s="299"/>
      <c r="I826" s="300"/>
      <c r="J826" s="294"/>
      <c r="K826" s="306"/>
      <c r="L826" s="330"/>
      <c r="M826" s="331"/>
      <c r="N826" s="332" t="str">
        <f t="shared" si="13"/>
        <v/>
      </c>
      <c r="O826" s="276"/>
      <c r="P826" s="277"/>
      <c r="Q826" s="278"/>
      <c r="R826" s="279"/>
    </row>
    <row r="827" spans="1:18" x14ac:dyDescent="0.2">
      <c r="A827" s="39">
        <v>813</v>
      </c>
      <c r="B827" s="308"/>
      <c r="C827" s="292"/>
      <c r="D827" s="275"/>
      <c r="E827" s="275"/>
      <c r="F827" s="275"/>
      <c r="G827" s="275"/>
      <c r="H827" s="299"/>
      <c r="I827" s="300"/>
      <c r="J827" s="294"/>
      <c r="K827" s="306"/>
      <c r="L827" s="330"/>
      <c r="M827" s="331"/>
      <c r="N827" s="332" t="str">
        <f t="shared" si="13"/>
        <v/>
      </c>
      <c r="O827" s="276"/>
      <c r="P827" s="277"/>
      <c r="Q827" s="278"/>
      <c r="R827" s="279"/>
    </row>
    <row r="828" spans="1:18" x14ac:dyDescent="0.2">
      <c r="A828" s="39">
        <v>814</v>
      </c>
      <c r="B828" s="308"/>
      <c r="C828" s="292"/>
      <c r="D828" s="275"/>
      <c r="E828" s="275"/>
      <c r="F828" s="275"/>
      <c r="G828" s="275"/>
      <c r="H828" s="299"/>
      <c r="I828" s="300"/>
      <c r="J828" s="294"/>
      <c r="K828" s="306"/>
      <c r="L828" s="330"/>
      <c r="M828" s="331"/>
      <c r="N828" s="332" t="str">
        <f t="shared" si="13"/>
        <v/>
      </c>
      <c r="O828" s="276"/>
      <c r="P828" s="277"/>
      <c r="Q828" s="278"/>
      <c r="R828" s="279"/>
    </row>
    <row r="829" spans="1:18" x14ac:dyDescent="0.2">
      <c r="A829" s="39">
        <v>815</v>
      </c>
      <c r="B829" s="308"/>
      <c r="C829" s="292"/>
      <c r="D829" s="275"/>
      <c r="E829" s="275"/>
      <c r="F829" s="275"/>
      <c r="G829" s="275"/>
      <c r="H829" s="299"/>
      <c r="I829" s="300"/>
      <c r="J829" s="294"/>
      <c r="K829" s="306"/>
      <c r="L829" s="330"/>
      <c r="M829" s="331"/>
      <c r="N829" s="332" t="str">
        <f t="shared" si="13"/>
        <v/>
      </c>
      <c r="O829" s="276"/>
      <c r="P829" s="277"/>
      <c r="Q829" s="278"/>
      <c r="R829" s="279"/>
    </row>
    <row r="830" spans="1:18" x14ac:dyDescent="0.2">
      <c r="A830" s="39">
        <v>816</v>
      </c>
      <c r="B830" s="308"/>
      <c r="C830" s="292"/>
      <c r="D830" s="275"/>
      <c r="E830" s="275"/>
      <c r="F830" s="275"/>
      <c r="G830" s="275"/>
      <c r="H830" s="299"/>
      <c r="I830" s="300"/>
      <c r="J830" s="294"/>
      <c r="K830" s="306"/>
      <c r="L830" s="330"/>
      <c r="M830" s="331"/>
      <c r="N830" s="332" t="str">
        <f t="shared" si="13"/>
        <v/>
      </c>
      <c r="O830" s="276"/>
      <c r="P830" s="277"/>
      <c r="Q830" s="278"/>
      <c r="R830" s="279"/>
    </row>
    <row r="831" spans="1:18" x14ac:dyDescent="0.2">
      <c r="A831" s="39">
        <v>817</v>
      </c>
      <c r="B831" s="308"/>
      <c r="C831" s="292"/>
      <c r="D831" s="275"/>
      <c r="E831" s="275"/>
      <c r="F831" s="275"/>
      <c r="G831" s="275"/>
      <c r="H831" s="299"/>
      <c r="I831" s="300"/>
      <c r="J831" s="294"/>
      <c r="K831" s="306"/>
      <c r="L831" s="330"/>
      <c r="M831" s="331"/>
      <c r="N831" s="332" t="str">
        <f t="shared" si="13"/>
        <v/>
      </c>
      <c r="O831" s="276"/>
      <c r="P831" s="277"/>
      <c r="Q831" s="278"/>
      <c r="R831" s="279"/>
    </row>
    <row r="832" spans="1:18" x14ac:dyDescent="0.2">
      <c r="A832" s="39">
        <v>818</v>
      </c>
      <c r="B832" s="308"/>
      <c r="C832" s="292"/>
      <c r="D832" s="275"/>
      <c r="E832" s="275"/>
      <c r="F832" s="275"/>
      <c r="G832" s="275"/>
      <c r="H832" s="299"/>
      <c r="I832" s="300"/>
      <c r="J832" s="294"/>
      <c r="K832" s="306"/>
      <c r="L832" s="330"/>
      <c r="M832" s="331"/>
      <c r="N832" s="332" t="str">
        <f t="shared" si="13"/>
        <v/>
      </c>
      <c r="O832" s="276"/>
      <c r="P832" s="277"/>
      <c r="Q832" s="278"/>
      <c r="R832" s="279"/>
    </row>
    <row r="833" spans="1:18" x14ac:dyDescent="0.2">
      <c r="A833" s="39">
        <v>819</v>
      </c>
      <c r="B833" s="308"/>
      <c r="C833" s="292"/>
      <c r="D833" s="275"/>
      <c r="E833" s="275"/>
      <c r="F833" s="275"/>
      <c r="G833" s="275"/>
      <c r="H833" s="299"/>
      <c r="I833" s="300"/>
      <c r="J833" s="294"/>
      <c r="K833" s="306"/>
      <c r="L833" s="330"/>
      <c r="M833" s="331"/>
      <c r="N833" s="332" t="str">
        <f t="shared" si="13"/>
        <v/>
      </c>
      <c r="O833" s="276"/>
      <c r="P833" s="277"/>
      <c r="Q833" s="278"/>
      <c r="R833" s="279"/>
    </row>
    <row r="834" spans="1:18" x14ac:dyDescent="0.2">
      <c r="A834" s="39">
        <v>820</v>
      </c>
      <c r="B834" s="308"/>
      <c r="C834" s="292"/>
      <c r="D834" s="275"/>
      <c r="E834" s="275"/>
      <c r="F834" s="275"/>
      <c r="G834" s="275"/>
      <c r="H834" s="299"/>
      <c r="I834" s="300"/>
      <c r="J834" s="294"/>
      <c r="K834" s="306"/>
      <c r="L834" s="330"/>
      <c r="M834" s="331"/>
      <c r="N834" s="332" t="str">
        <f t="shared" si="13"/>
        <v/>
      </c>
      <c r="O834" s="276"/>
      <c r="P834" s="277"/>
      <c r="Q834" s="278"/>
      <c r="R834" s="279"/>
    </row>
    <row r="835" spans="1:18" x14ac:dyDescent="0.2">
      <c r="A835" s="39">
        <v>821</v>
      </c>
      <c r="B835" s="308"/>
      <c r="C835" s="292"/>
      <c r="D835" s="275"/>
      <c r="E835" s="275"/>
      <c r="F835" s="275"/>
      <c r="G835" s="275"/>
      <c r="H835" s="299"/>
      <c r="I835" s="300"/>
      <c r="J835" s="294"/>
      <c r="K835" s="306"/>
      <c r="L835" s="330"/>
      <c r="M835" s="331"/>
      <c r="N835" s="332" t="str">
        <f t="shared" si="13"/>
        <v/>
      </c>
      <c r="O835" s="276"/>
      <c r="P835" s="277"/>
      <c r="Q835" s="278"/>
      <c r="R835" s="279"/>
    </row>
    <row r="836" spans="1:18" x14ac:dyDescent="0.2">
      <c r="A836" s="39">
        <v>822</v>
      </c>
      <c r="B836" s="308"/>
      <c r="C836" s="292"/>
      <c r="D836" s="275"/>
      <c r="E836" s="275"/>
      <c r="F836" s="275"/>
      <c r="G836" s="275"/>
      <c r="H836" s="299"/>
      <c r="I836" s="300"/>
      <c r="J836" s="294"/>
      <c r="K836" s="306"/>
      <c r="L836" s="330"/>
      <c r="M836" s="331"/>
      <c r="N836" s="332" t="str">
        <f t="shared" si="13"/>
        <v/>
      </c>
      <c r="O836" s="276"/>
      <c r="P836" s="277"/>
      <c r="Q836" s="278"/>
      <c r="R836" s="279"/>
    </row>
    <row r="837" spans="1:18" x14ac:dyDescent="0.2">
      <c r="A837" s="39">
        <v>823</v>
      </c>
      <c r="B837" s="308"/>
      <c r="C837" s="292"/>
      <c r="D837" s="275"/>
      <c r="E837" s="275"/>
      <c r="F837" s="275"/>
      <c r="G837" s="275"/>
      <c r="H837" s="299"/>
      <c r="I837" s="300"/>
      <c r="J837" s="294"/>
      <c r="K837" s="306"/>
      <c r="L837" s="330"/>
      <c r="M837" s="331"/>
      <c r="N837" s="332" t="str">
        <f t="shared" si="13"/>
        <v/>
      </c>
      <c r="O837" s="276"/>
      <c r="P837" s="277"/>
      <c r="Q837" s="278"/>
      <c r="R837" s="279"/>
    </row>
    <row r="838" spans="1:18" x14ac:dyDescent="0.2">
      <c r="A838" s="39">
        <v>824</v>
      </c>
      <c r="B838" s="308"/>
      <c r="C838" s="292"/>
      <c r="D838" s="275"/>
      <c r="E838" s="275"/>
      <c r="F838" s="275"/>
      <c r="G838" s="275"/>
      <c r="H838" s="299"/>
      <c r="I838" s="300"/>
      <c r="J838" s="294"/>
      <c r="K838" s="306"/>
      <c r="L838" s="330"/>
      <c r="M838" s="331"/>
      <c r="N838" s="332" t="str">
        <f t="shared" si="13"/>
        <v/>
      </c>
      <c r="O838" s="276"/>
      <c r="P838" s="277"/>
      <c r="Q838" s="278"/>
      <c r="R838" s="279"/>
    </row>
    <row r="839" spans="1:18" x14ac:dyDescent="0.2">
      <c r="A839" s="39">
        <v>825</v>
      </c>
      <c r="B839" s="308"/>
      <c r="C839" s="292"/>
      <c r="D839" s="275"/>
      <c r="E839" s="275"/>
      <c r="F839" s="275"/>
      <c r="G839" s="275"/>
      <c r="H839" s="299"/>
      <c r="I839" s="300"/>
      <c r="J839" s="294"/>
      <c r="K839" s="306"/>
      <c r="L839" s="330"/>
      <c r="M839" s="331"/>
      <c r="N839" s="332" t="str">
        <f t="shared" si="13"/>
        <v/>
      </c>
      <c r="O839" s="276"/>
      <c r="P839" s="277"/>
      <c r="Q839" s="278"/>
      <c r="R839" s="279"/>
    </row>
    <row r="840" spans="1:18" x14ac:dyDescent="0.2">
      <c r="A840" s="39">
        <v>826</v>
      </c>
      <c r="B840" s="308"/>
      <c r="C840" s="292"/>
      <c r="D840" s="275"/>
      <c r="E840" s="275"/>
      <c r="F840" s="275"/>
      <c r="G840" s="275"/>
      <c r="H840" s="299"/>
      <c r="I840" s="300"/>
      <c r="J840" s="294"/>
      <c r="K840" s="306"/>
      <c r="L840" s="330"/>
      <c r="M840" s="331"/>
      <c r="N840" s="332" t="str">
        <f t="shared" si="13"/>
        <v/>
      </c>
      <c r="O840" s="276"/>
      <c r="P840" s="277"/>
      <c r="Q840" s="278"/>
      <c r="R840" s="279"/>
    </row>
    <row r="841" spans="1:18" x14ac:dyDescent="0.2">
      <c r="A841" s="39">
        <v>827</v>
      </c>
      <c r="B841" s="308"/>
      <c r="C841" s="292"/>
      <c r="D841" s="275"/>
      <c r="E841" s="275"/>
      <c r="F841" s="275"/>
      <c r="G841" s="275"/>
      <c r="H841" s="299"/>
      <c r="I841" s="300"/>
      <c r="J841" s="294"/>
      <c r="K841" s="306"/>
      <c r="L841" s="330"/>
      <c r="M841" s="331"/>
      <c r="N841" s="332" t="str">
        <f t="shared" si="13"/>
        <v/>
      </c>
      <c r="O841" s="276"/>
      <c r="P841" s="277"/>
      <c r="Q841" s="278"/>
      <c r="R841" s="279"/>
    </row>
    <row r="842" spans="1:18" x14ac:dyDescent="0.2">
      <c r="A842" s="39">
        <v>828</v>
      </c>
      <c r="B842" s="308"/>
      <c r="C842" s="292"/>
      <c r="D842" s="275"/>
      <c r="E842" s="275"/>
      <c r="F842" s="275"/>
      <c r="G842" s="275"/>
      <c r="H842" s="299"/>
      <c r="I842" s="300"/>
      <c r="J842" s="294"/>
      <c r="K842" s="306"/>
      <c r="L842" s="330"/>
      <c r="M842" s="331"/>
      <c r="N842" s="332" t="str">
        <f t="shared" si="13"/>
        <v/>
      </c>
      <c r="O842" s="276"/>
      <c r="P842" s="277"/>
      <c r="Q842" s="278"/>
      <c r="R842" s="279"/>
    </row>
    <row r="843" spans="1:18" x14ac:dyDescent="0.2">
      <c r="A843" s="39">
        <v>829</v>
      </c>
      <c r="B843" s="308"/>
      <c r="C843" s="292"/>
      <c r="D843" s="275"/>
      <c r="E843" s="275"/>
      <c r="F843" s="275"/>
      <c r="G843" s="275"/>
      <c r="H843" s="299"/>
      <c r="I843" s="300"/>
      <c r="J843" s="294"/>
      <c r="K843" s="306"/>
      <c r="L843" s="330"/>
      <c r="M843" s="331"/>
      <c r="N843" s="332" t="str">
        <f t="shared" si="13"/>
        <v/>
      </c>
      <c r="O843" s="276"/>
      <c r="P843" s="277"/>
      <c r="Q843" s="278"/>
      <c r="R843" s="279"/>
    </row>
    <row r="844" spans="1:18" x14ac:dyDescent="0.2">
      <c r="A844" s="39">
        <v>830</v>
      </c>
      <c r="B844" s="308"/>
      <c r="C844" s="292"/>
      <c r="D844" s="275"/>
      <c r="E844" s="275"/>
      <c r="F844" s="275"/>
      <c r="G844" s="275"/>
      <c r="H844" s="299"/>
      <c r="I844" s="300"/>
      <c r="J844" s="294"/>
      <c r="K844" s="306"/>
      <c r="L844" s="330"/>
      <c r="M844" s="331"/>
      <c r="N844" s="332" t="str">
        <f t="shared" si="13"/>
        <v/>
      </c>
      <c r="O844" s="276"/>
      <c r="P844" s="277"/>
      <c r="Q844" s="278"/>
      <c r="R844" s="279"/>
    </row>
    <row r="845" spans="1:18" x14ac:dyDescent="0.2">
      <c r="A845" s="39">
        <v>831</v>
      </c>
      <c r="B845" s="308"/>
      <c r="C845" s="292"/>
      <c r="D845" s="275"/>
      <c r="E845" s="275"/>
      <c r="F845" s="275"/>
      <c r="G845" s="275"/>
      <c r="H845" s="299"/>
      <c r="I845" s="300"/>
      <c r="J845" s="294"/>
      <c r="K845" s="306"/>
      <c r="L845" s="330"/>
      <c r="M845" s="331"/>
      <c r="N845" s="332" t="str">
        <f t="shared" si="13"/>
        <v/>
      </c>
      <c r="O845" s="276"/>
      <c r="P845" s="277"/>
      <c r="Q845" s="278"/>
      <c r="R845" s="279"/>
    </row>
    <row r="846" spans="1:18" x14ac:dyDescent="0.2">
      <c r="A846" s="39">
        <v>832</v>
      </c>
      <c r="B846" s="308"/>
      <c r="C846" s="292"/>
      <c r="D846" s="275"/>
      <c r="E846" s="275"/>
      <c r="F846" s="275"/>
      <c r="G846" s="275"/>
      <c r="H846" s="299"/>
      <c r="I846" s="300"/>
      <c r="J846" s="294"/>
      <c r="K846" s="306"/>
      <c r="L846" s="330"/>
      <c r="M846" s="331"/>
      <c r="N846" s="332" t="str">
        <f t="shared" si="13"/>
        <v/>
      </c>
      <c r="O846" s="276"/>
      <c r="P846" s="277"/>
      <c r="Q846" s="278"/>
      <c r="R846" s="279"/>
    </row>
    <row r="847" spans="1:18" x14ac:dyDescent="0.2">
      <c r="A847" s="39">
        <v>833</v>
      </c>
      <c r="B847" s="308"/>
      <c r="C847" s="292"/>
      <c r="D847" s="275"/>
      <c r="E847" s="275"/>
      <c r="F847" s="275"/>
      <c r="G847" s="275"/>
      <c r="H847" s="299"/>
      <c r="I847" s="300"/>
      <c r="J847" s="294"/>
      <c r="K847" s="306"/>
      <c r="L847" s="330"/>
      <c r="M847" s="331"/>
      <c r="N847" s="332" t="str">
        <f t="shared" si="13"/>
        <v/>
      </c>
      <c r="O847" s="276"/>
      <c r="P847" s="277"/>
      <c r="Q847" s="278"/>
      <c r="R847" s="279"/>
    </row>
    <row r="848" spans="1:18" x14ac:dyDescent="0.2">
      <c r="A848" s="39">
        <v>834</v>
      </c>
      <c r="B848" s="308"/>
      <c r="C848" s="292"/>
      <c r="D848" s="275"/>
      <c r="E848" s="275"/>
      <c r="F848" s="275"/>
      <c r="G848" s="275"/>
      <c r="H848" s="299"/>
      <c r="I848" s="300"/>
      <c r="J848" s="294"/>
      <c r="K848" s="306"/>
      <c r="L848" s="330"/>
      <c r="M848" s="331"/>
      <c r="N848" s="332" t="str">
        <f t="shared" ref="N848:N911" si="14">IF($B848="部分返金",$L848-$M848,IF($B848="追加売上",$L848+$M848,""))</f>
        <v/>
      </c>
      <c r="O848" s="276"/>
      <c r="P848" s="277"/>
      <c r="Q848" s="278"/>
      <c r="R848" s="279"/>
    </row>
    <row r="849" spans="1:18" x14ac:dyDescent="0.2">
      <c r="A849" s="39">
        <v>835</v>
      </c>
      <c r="B849" s="308"/>
      <c r="C849" s="292"/>
      <c r="D849" s="275"/>
      <c r="E849" s="275"/>
      <c r="F849" s="275"/>
      <c r="G849" s="275"/>
      <c r="H849" s="299"/>
      <c r="I849" s="300"/>
      <c r="J849" s="294"/>
      <c r="K849" s="306"/>
      <c r="L849" s="330"/>
      <c r="M849" s="331"/>
      <c r="N849" s="332" t="str">
        <f t="shared" si="14"/>
        <v/>
      </c>
      <c r="O849" s="276"/>
      <c r="P849" s="277"/>
      <c r="Q849" s="278"/>
      <c r="R849" s="279"/>
    </row>
    <row r="850" spans="1:18" x14ac:dyDescent="0.2">
      <c r="A850" s="39">
        <v>836</v>
      </c>
      <c r="B850" s="308"/>
      <c r="C850" s="292"/>
      <c r="D850" s="275"/>
      <c r="E850" s="275"/>
      <c r="F850" s="275"/>
      <c r="G850" s="275"/>
      <c r="H850" s="299"/>
      <c r="I850" s="300"/>
      <c r="J850" s="294"/>
      <c r="K850" s="306"/>
      <c r="L850" s="330"/>
      <c r="M850" s="331"/>
      <c r="N850" s="332" t="str">
        <f t="shared" si="14"/>
        <v/>
      </c>
      <c r="O850" s="276"/>
      <c r="P850" s="277"/>
      <c r="Q850" s="278"/>
      <c r="R850" s="279"/>
    </row>
    <row r="851" spans="1:18" x14ac:dyDescent="0.2">
      <c r="A851" s="39">
        <v>837</v>
      </c>
      <c r="B851" s="308"/>
      <c r="C851" s="292"/>
      <c r="D851" s="275"/>
      <c r="E851" s="275"/>
      <c r="F851" s="275"/>
      <c r="G851" s="275"/>
      <c r="H851" s="299"/>
      <c r="I851" s="300"/>
      <c r="J851" s="294"/>
      <c r="K851" s="306"/>
      <c r="L851" s="330"/>
      <c r="M851" s="331"/>
      <c r="N851" s="332" t="str">
        <f t="shared" si="14"/>
        <v/>
      </c>
      <c r="O851" s="276"/>
      <c r="P851" s="277"/>
      <c r="Q851" s="278"/>
      <c r="R851" s="279"/>
    </row>
    <row r="852" spans="1:18" x14ac:dyDescent="0.2">
      <c r="A852" s="39">
        <v>838</v>
      </c>
      <c r="B852" s="308"/>
      <c r="C852" s="292"/>
      <c r="D852" s="275"/>
      <c r="E852" s="275"/>
      <c r="F852" s="275"/>
      <c r="G852" s="275"/>
      <c r="H852" s="299"/>
      <c r="I852" s="300"/>
      <c r="J852" s="294"/>
      <c r="K852" s="306"/>
      <c r="L852" s="330"/>
      <c r="M852" s="331"/>
      <c r="N852" s="332" t="str">
        <f t="shared" si="14"/>
        <v/>
      </c>
      <c r="O852" s="276"/>
      <c r="P852" s="277"/>
      <c r="Q852" s="278"/>
      <c r="R852" s="279"/>
    </row>
    <row r="853" spans="1:18" x14ac:dyDescent="0.2">
      <c r="A853" s="39">
        <v>839</v>
      </c>
      <c r="B853" s="308"/>
      <c r="C853" s="292"/>
      <c r="D853" s="275"/>
      <c r="E853" s="275"/>
      <c r="F853" s="275"/>
      <c r="G853" s="275"/>
      <c r="H853" s="299"/>
      <c r="I853" s="300"/>
      <c r="J853" s="294"/>
      <c r="K853" s="306"/>
      <c r="L853" s="330"/>
      <c r="M853" s="331"/>
      <c r="N853" s="332" t="str">
        <f t="shared" si="14"/>
        <v/>
      </c>
      <c r="O853" s="276"/>
      <c r="P853" s="277"/>
      <c r="Q853" s="278"/>
      <c r="R853" s="279"/>
    </row>
    <row r="854" spans="1:18" x14ac:dyDescent="0.2">
      <c r="A854" s="39">
        <v>840</v>
      </c>
      <c r="B854" s="308"/>
      <c r="C854" s="292"/>
      <c r="D854" s="275"/>
      <c r="E854" s="275"/>
      <c r="F854" s="275"/>
      <c r="G854" s="275"/>
      <c r="H854" s="299"/>
      <c r="I854" s="300"/>
      <c r="J854" s="294"/>
      <c r="K854" s="306"/>
      <c r="L854" s="330"/>
      <c r="M854" s="331"/>
      <c r="N854" s="332" t="str">
        <f t="shared" si="14"/>
        <v/>
      </c>
      <c r="O854" s="276"/>
      <c r="P854" s="277"/>
      <c r="Q854" s="278"/>
      <c r="R854" s="279"/>
    </row>
    <row r="855" spans="1:18" x14ac:dyDescent="0.2">
      <c r="A855" s="39">
        <v>841</v>
      </c>
      <c r="B855" s="308"/>
      <c r="C855" s="292"/>
      <c r="D855" s="275"/>
      <c r="E855" s="275"/>
      <c r="F855" s="275"/>
      <c r="G855" s="275"/>
      <c r="H855" s="299"/>
      <c r="I855" s="300"/>
      <c r="J855" s="294"/>
      <c r="K855" s="306"/>
      <c r="L855" s="330"/>
      <c r="M855" s="331"/>
      <c r="N855" s="332" t="str">
        <f t="shared" si="14"/>
        <v/>
      </c>
      <c r="O855" s="276"/>
      <c r="P855" s="277"/>
      <c r="Q855" s="278"/>
      <c r="R855" s="279"/>
    </row>
    <row r="856" spans="1:18" x14ac:dyDescent="0.2">
      <c r="A856" s="39">
        <v>842</v>
      </c>
      <c r="B856" s="308"/>
      <c r="C856" s="292"/>
      <c r="D856" s="275"/>
      <c r="E856" s="275"/>
      <c r="F856" s="275"/>
      <c r="G856" s="275"/>
      <c r="H856" s="299"/>
      <c r="I856" s="300"/>
      <c r="J856" s="294"/>
      <c r="K856" s="306"/>
      <c r="L856" s="330"/>
      <c r="M856" s="331"/>
      <c r="N856" s="332" t="str">
        <f t="shared" si="14"/>
        <v/>
      </c>
      <c r="O856" s="276"/>
      <c r="P856" s="277"/>
      <c r="Q856" s="278"/>
      <c r="R856" s="279"/>
    </row>
    <row r="857" spans="1:18" x14ac:dyDescent="0.2">
      <c r="A857" s="39">
        <v>843</v>
      </c>
      <c r="B857" s="308"/>
      <c r="C857" s="292"/>
      <c r="D857" s="275"/>
      <c r="E857" s="275"/>
      <c r="F857" s="275"/>
      <c r="G857" s="275"/>
      <c r="H857" s="299"/>
      <c r="I857" s="300"/>
      <c r="J857" s="294"/>
      <c r="K857" s="306"/>
      <c r="L857" s="330"/>
      <c r="M857" s="331"/>
      <c r="N857" s="332" t="str">
        <f t="shared" si="14"/>
        <v/>
      </c>
      <c r="O857" s="276"/>
      <c r="P857" s="277"/>
      <c r="Q857" s="278"/>
      <c r="R857" s="279"/>
    </row>
    <row r="858" spans="1:18" x14ac:dyDescent="0.2">
      <c r="A858" s="39">
        <v>844</v>
      </c>
      <c r="B858" s="308"/>
      <c r="C858" s="292"/>
      <c r="D858" s="275"/>
      <c r="E858" s="275"/>
      <c r="F858" s="275"/>
      <c r="G858" s="275"/>
      <c r="H858" s="299"/>
      <c r="I858" s="300"/>
      <c r="J858" s="294"/>
      <c r="K858" s="306"/>
      <c r="L858" s="330"/>
      <c r="M858" s="331"/>
      <c r="N858" s="332" t="str">
        <f t="shared" si="14"/>
        <v/>
      </c>
      <c r="O858" s="276"/>
      <c r="P858" s="277"/>
      <c r="Q858" s="278"/>
      <c r="R858" s="279"/>
    </row>
    <row r="859" spans="1:18" x14ac:dyDescent="0.2">
      <c r="A859" s="39">
        <v>845</v>
      </c>
      <c r="B859" s="308"/>
      <c r="C859" s="292"/>
      <c r="D859" s="275"/>
      <c r="E859" s="275"/>
      <c r="F859" s="275"/>
      <c r="G859" s="275"/>
      <c r="H859" s="299"/>
      <c r="I859" s="300"/>
      <c r="J859" s="294"/>
      <c r="K859" s="306"/>
      <c r="L859" s="330"/>
      <c r="M859" s="331"/>
      <c r="N859" s="332" t="str">
        <f t="shared" si="14"/>
        <v/>
      </c>
      <c r="O859" s="276"/>
      <c r="P859" s="277"/>
      <c r="Q859" s="278"/>
      <c r="R859" s="279"/>
    </row>
    <row r="860" spans="1:18" x14ac:dyDescent="0.2">
      <c r="A860" s="39">
        <v>846</v>
      </c>
      <c r="B860" s="308"/>
      <c r="C860" s="292"/>
      <c r="D860" s="275"/>
      <c r="E860" s="275"/>
      <c r="F860" s="275"/>
      <c r="G860" s="275"/>
      <c r="H860" s="299"/>
      <c r="I860" s="300"/>
      <c r="J860" s="294"/>
      <c r="K860" s="306"/>
      <c r="L860" s="330"/>
      <c r="M860" s="331"/>
      <c r="N860" s="332" t="str">
        <f t="shared" si="14"/>
        <v/>
      </c>
      <c r="O860" s="276"/>
      <c r="P860" s="277"/>
      <c r="Q860" s="278"/>
      <c r="R860" s="279"/>
    </row>
    <row r="861" spans="1:18" x14ac:dyDescent="0.2">
      <c r="A861" s="39">
        <v>847</v>
      </c>
      <c r="B861" s="308"/>
      <c r="C861" s="292"/>
      <c r="D861" s="275"/>
      <c r="E861" s="275"/>
      <c r="F861" s="275"/>
      <c r="G861" s="275"/>
      <c r="H861" s="299"/>
      <c r="I861" s="300"/>
      <c r="J861" s="294"/>
      <c r="K861" s="306"/>
      <c r="L861" s="330"/>
      <c r="M861" s="331"/>
      <c r="N861" s="332" t="str">
        <f t="shared" si="14"/>
        <v/>
      </c>
      <c r="O861" s="276"/>
      <c r="P861" s="277"/>
      <c r="Q861" s="278"/>
      <c r="R861" s="279"/>
    </row>
    <row r="862" spans="1:18" x14ac:dyDescent="0.2">
      <c r="A862" s="39">
        <v>848</v>
      </c>
      <c r="B862" s="308"/>
      <c r="C862" s="292"/>
      <c r="D862" s="275"/>
      <c r="E862" s="275"/>
      <c r="F862" s="275"/>
      <c r="G862" s="275"/>
      <c r="H862" s="299"/>
      <c r="I862" s="300"/>
      <c r="J862" s="294"/>
      <c r="K862" s="306"/>
      <c r="L862" s="330"/>
      <c r="M862" s="331"/>
      <c r="N862" s="332" t="str">
        <f t="shared" si="14"/>
        <v/>
      </c>
      <c r="O862" s="276"/>
      <c r="P862" s="277"/>
      <c r="Q862" s="278"/>
      <c r="R862" s="279"/>
    </row>
    <row r="863" spans="1:18" x14ac:dyDescent="0.2">
      <c r="A863" s="39">
        <v>849</v>
      </c>
      <c r="B863" s="308"/>
      <c r="C863" s="292"/>
      <c r="D863" s="275"/>
      <c r="E863" s="275"/>
      <c r="F863" s="275"/>
      <c r="G863" s="275"/>
      <c r="H863" s="299"/>
      <c r="I863" s="300"/>
      <c r="J863" s="294"/>
      <c r="K863" s="306"/>
      <c r="L863" s="330"/>
      <c r="M863" s="331"/>
      <c r="N863" s="332" t="str">
        <f t="shared" si="14"/>
        <v/>
      </c>
      <c r="O863" s="276"/>
      <c r="P863" s="277"/>
      <c r="Q863" s="278"/>
      <c r="R863" s="279"/>
    </row>
    <row r="864" spans="1:18" x14ac:dyDescent="0.2">
      <c r="A864" s="39">
        <v>850</v>
      </c>
      <c r="B864" s="308"/>
      <c r="C864" s="292"/>
      <c r="D864" s="275"/>
      <c r="E864" s="275"/>
      <c r="F864" s="275"/>
      <c r="G864" s="275"/>
      <c r="H864" s="299"/>
      <c r="I864" s="300"/>
      <c r="J864" s="294"/>
      <c r="K864" s="306"/>
      <c r="L864" s="330"/>
      <c r="M864" s="331"/>
      <c r="N864" s="332" t="str">
        <f t="shared" si="14"/>
        <v/>
      </c>
      <c r="O864" s="276"/>
      <c r="P864" s="277"/>
      <c r="Q864" s="278"/>
      <c r="R864" s="279"/>
    </row>
    <row r="865" spans="1:18" x14ac:dyDescent="0.2">
      <c r="A865" s="39">
        <v>851</v>
      </c>
      <c r="B865" s="308"/>
      <c r="C865" s="292"/>
      <c r="D865" s="275"/>
      <c r="E865" s="275"/>
      <c r="F865" s="275"/>
      <c r="G865" s="275"/>
      <c r="H865" s="299"/>
      <c r="I865" s="300"/>
      <c r="J865" s="294"/>
      <c r="K865" s="306"/>
      <c r="L865" s="330"/>
      <c r="M865" s="331"/>
      <c r="N865" s="332" t="str">
        <f t="shared" si="14"/>
        <v/>
      </c>
      <c r="O865" s="276"/>
      <c r="P865" s="277"/>
      <c r="Q865" s="278"/>
      <c r="R865" s="279"/>
    </row>
    <row r="866" spans="1:18" x14ac:dyDescent="0.2">
      <c r="A866" s="39">
        <v>852</v>
      </c>
      <c r="B866" s="308"/>
      <c r="C866" s="292"/>
      <c r="D866" s="275"/>
      <c r="E866" s="275"/>
      <c r="F866" s="275"/>
      <c r="G866" s="275"/>
      <c r="H866" s="299"/>
      <c r="I866" s="300"/>
      <c r="J866" s="294"/>
      <c r="K866" s="306"/>
      <c r="L866" s="330"/>
      <c r="M866" s="331"/>
      <c r="N866" s="332" t="str">
        <f t="shared" si="14"/>
        <v/>
      </c>
      <c r="O866" s="276"/>
      <c r="P866" s="277"/>
      <c r="Q866" s="278"/>
      <c r="R866" s="279"/>
    </row>
    <row r="867" spans="1:18" x14ac:dyDescent="0.2">
      <c r="A867" s="39">
        <v>853</v>
      </c>
      <c r="B867" s="308"/>
      <c r="C867" s="292"/>
      <c r="D867" s="275"/>
      <c r="E867" s="275"/>
      <c r="F867" s="275"/>
      <c r="G867" s="275"/>
      <c r="H867" s="299"/>
      <c r="I867" s="300"/>
      <c r="J867" s="294"/>
      <c r="K867" s="306"/>
      <c r="L867" s="330"/>
      <c r="M867" s="331"/>
      <c r="N867" s="332" t="str">
        <f t="shared" si="14"/>
        <v/>
      </c>
      <c r="O867" s="276"/>
      <c r="P867" s="277"/>
      <c r="Q867" s="278"/>
      <c r="R867" s="279"/>
    </row>
    <row r="868" spans="1:18" x14ac:dyDescent="0.2">
      <c r="A868" s="39">
        <v>854</v>
      </c>
      <c r="B868" s="308"/>
      <c r="C868" s="292"/>
      <c r="D868" s="275"/>
      <c r="E868" s="275"/>
      <c r="F868" s="275"/>
      <c r="G868" s="275"/>
      <c r="H868" s="299"/>
      <c r="I868" s="300"/>
      <c r="J868" s="294"/>
      <c r="K868" s="306"/>
      <c r="L868" s="330"/>
      <c r="M868" s="331"/>
      <c r="N868" s="332" t="str">
        <f t="shared" si="14"/>
        <v/>
      </c>
      <c r="O868" s="276"/>
      <c r="P868" s="277"/>
      <c r="Q868" s="278"/>
      <c r="R868" s="279"/>
    </row>
    <row r="869" spans="1:18" x14ac:dyDescent="0.2">
      <c r="A869" s="39">
        <v>855</v>
      </c>
      <c r="B869" s="308"/>
      <c r="C869" s="292"/>
      <c r="D869" s="275"/>
      <c r="E869" s="275"/>
      <c r="F869" s="275"/>
      <c r="G869" s="275"/>
      <c r="H869" s="299"/>
      <c r="I869" s="300"/>
      <c r="J869" s="294"/>
      <c r="K869" s="306"/>
      <c r="L869" s="330"/>
      <c r="M869" s="331"/>
      <c r="N869" s="332" t="str">
        <f t="shared" si="14"/>
        <v/>
      </c>
      <c r="O869" s="276"/>
      <c r="P869" s="277"/>
      <c r="Q869" s="278"/>
      <c r="R869" s="279"/>
    </row>
    <row r="870" spans="1:18" x14ac:dyDescent="0.2">
      <c r="A870" s="39">
        <v>856</v>
      </c>
      <c r="B870" s="308"/>
      <c r="C870" s="292"/>
      <c r="D870" s="275"/>
      <c r="E870" s="275"/>
      <c r="F870" s="275"/>
      <c r="G870" s="275"/>
      <c r="H870" s="299"/>
      <c r="I870" s="300"/>
      <c r="J870" s="294"/>
      <c r="K870" s="306"/>
      <c r="L870" s="330"/>
      <c r="M870" s="331"/>
      <c r="N870" s="332" t="str">
        <f t="shared" si="14"/>
        <v/>
      </c>
      <c r="O870" s="276"/>
      <c r="P870" s="277"/>
      <c r="Q870" s="278"/>
      <c r="R870" s="279"/>
    </row>
    <row r="871" spans="1:18" x14ac:dyDescent="0.2">
      <c r="A871" s="39">
        <v>857</v>
      </c>
      <c r="B871" s="308"/>
      <c r="C871" s="292"/>
      <c r="D871" s="275"/>
      <c r="E871" s="275"/>
      <c r="F871" s="275"/>
      <c r="G871" s="275"/>
      <c r="H871" s="299"/>
      <c r="I871" s="300"/>
      <c r="J871" s="294"/>
      <c r="K871" s="306"/>
      <c r="L871" s="330"/>
      <c r="M871" s="331"/>
      <c r="N871" s="332" t="str">
        <f t="shared" si="14"/>
        <v/>
      </c>
      <c r="O871" s="276"/>
      <c r="P871" s="277"/>
      <c r="Q871" s="278"/>
      <c r="R871" s="279"/>
    </row>
    <row r="872" spans="1:18" x14ac:dyDescent="0.2">
      <c r="A872" s="39">
        <v>858</v>
      </c>
      <c r="B872" s="308"/>
      <c r="C872" s="292"/>
      <c r="D872" s="275"/>
      <c r="E872" s="275"/>
      <c r="F872" s="275"/>
      <c r="G872" s="275"/>
      <c r="H872" s="299"/>
      <c r="I872" s="300"/>
      <c r="J872" s="294"/>
      <c r="K872" s="306"/>
      <c r="L872" s="330"/>
      <c r="M872" s="331"/>
      <c r="N872" s="332" t="str">
        <f t="shared" si="14"/>
        <v/>
      </c>
      <c r="O872" s="276"/>
      <c r="P872" s="277"/>
      <c r="Q872" s="278"/>
      <c r="R872" s="279"/>
    </row>
    <row r="873" spans="1:18" x14ac:dyDescent="0.2">
      <c r="A873" s="39">
        <v>859</v>
      </c>
      <c r="B873" s="308"/>
      <c r="C873" s="292"/>
      <c r="D873" s="275"/>
      <c r="E873" s="275"/>
      <c r="F873" s="275"/>
      <c r="G873" s="275"/>
      <c r="H873" s="299"/>
      <c r="I873" s="300"/>
      <c r="J873" s="294"/>
      <c r="K873" s="306"/>
      <c r="L873" s="330"/>
      <c r="M873" s="331"/>
      <c r="N873" s="332" t="str">
        <f t="shared" si="14"/>
        <v/>
      </c>
      <c r="O873" s="276"/>
      <c r="P873" s="277"/>
      <c r="Q873" s="278"/>
      <c r="R873" s="279"/>
    </row>
    <row r="874" spans="1:18" x14ac:dyDescent="0.2">
      <c r="A874" s="39">
        <v>860</v>
      </c>
      <c r="B874" s="308"/>
      <c r="C874" s="292"/>
      <c r="D874" s="275"/>
      <c r="E874" s="275"/>
      <c r="F874" s="275"/>
      <c r="G874" s="275"/>
      <c r="H874" s="299"/>
      <c r="I874" s="300"/>
      <c r="J874" s="294"/>
      <c r="K874" s="306"/>
      <c r="L874" s="330"/>
      <c r="M874" s="331"/>
      <c r="N874" s="332" t="str">
        <f t="shared" si="14"/>
        <v/>
      </c>
      <c r="O874" s="276"/>
      <c r="P874" s="277"/>
      <c r="Q874" s="278"/>
      <c r="R874" s="279"/>
    </row>
    <row r="875" spans="1:18" x14ac:dyDescent="0.2">
      <c r="A875" s="39">
        <v>861</v>
      </c>
      <c r="B875" s="308"/>
      <c r="C875" s="292"/>
      <c r="D875" s="275"/>
      <c r="E875" s="275"/>
      <c r="F875" s="275"/>
      <c r="G875" s="275"/>
      <c r="H875" s="299"/>
      <c r="I875" s="300"/>
      <c r="J875" s="294"/>
      <c r="K875" s="306"/>
      <c r="L875" s="330"/>
      <c r="M875" s="331"/>
      <c r="N875" s="332" t="str">
        <f t="shared" si="14"/>
        <v/>
      </c>
      <c r="O875" s="276"/>
      <c r="P875" s="277"/>
      <c r="Q875" s="278"/>
      <c r="R875" s="279"/>
    </row>
    <row r="876" spans="1:18" x14ac:dyDescent="0.2">
      <c r="A876" s="39">
        <v>862</v>
      </c>
      <c r="B876" s="308"/>
      <c r="C876" s="292"/>
      <c r="D876" s="275"/>
      <c r="E876" s="275"/>
      <c r="F876" s="275"/>
      <c r="G876" s="275"/>
      <c r="H876" s="299"/>
      <c r="I876" s="300"/>
      <c r="J876" s="294"/>
      <c r="K876" s="306"/>
      <c r="L876" s="330"/>
      <c r="M876" s="331"/>
      <c r="N876" s="332" t="str">
        <f t="shared" si="14"/>
        <v/>
      </c>
      <c r="O876" s="276"/>
      <c r="P876" s="277"/>
      <c r="Q876" s="278"/>
      <c r="R876" s="279"/>
    </row>
    <row r="877" spans="1:18" x14ac:dyDescent="0.2">
      <c r="A877" s="39">
        <v>863</v>
      </c>
      <c r="B877" s="308"/>
      <c r="C877" s="292"/>
      <c r="D877" s="275"/>
      <c r="E877" s="275"/>
      <c r="F877" s="275"/>
      <c r="G877" s="275"/>
      <c r="H877" s="299"/>
      <c r="I877" s="300"/>
      <c r="J877" s="294"/>
      <c r="K877" s="306"/>
      <c r="L877" s="330"/>
      <c r="M877" s="331"/>
      <c r="N877" s="332" t="str">
        <f t="shared" si="14"/>
        <v/>
      </c>
      <c r="O877" s="276"/>
      <c r="P877" s="277"/>
      <c r="Q877" s="278"/>
      <c r="R877" s="279"/>
    </row>
    <row r="878" spans="1:18" x14ac:dyDescent="0.2">
      <c r="A878" s="39">
        <v>864</v>
      </c>
      <c r="B878" s="308"/>
      <c r="C878" s="292"/>
      <c r="D878" s="275"/>
      <c r="E878" s="275"/>
      <c r="F878" s="275"/>
      <c r="G878" s="275"/>
      <c r="H878" s="299"/>
      <c r="I878" s="300"/>
      <c r="J878" s="294"/>
      <c r="K878" s="306"/>
      <c r="L878" s="330"/>
      <c r="M878" s="331"/>
      <c r="N878" s="332" t="str">
        <f t="shared" si="14"/>
        <v/>
      </c>
      <c r="O878" s="276"/>
      <c r="P878" s="277"/>
      <c r="Q878" s="278"/>
      <c r="R878" s="279"/>
    </row>
    <row r="879" spans="1:18" x14ac:dyDescent="0.2">
      <c r="A879" s="39">
        <v>865</v>
      </c>
      <c r="B879" s="308"/>
      <c r="C879" s="292"/>
      <c r="D879" s="275"/>
      <c r="E879" s="275"/>
      <c r="F879" s="275"/>
      <c r="G879" s="275"/>
      <c r="H879" s="299"/>
      <c r="I879" s="300"/>
      <c r="J879" s="294"/>
      <c r="K879" s="306"/>
      <c r="L879" s="330"/>
      <c r="M879" s="331"/>
      <c r="N879" s="332" t="str">
        <f t="shared" si="14"/>
        <v/>
      </c>
      <c r="O879" s="276"/>
      <c r="P879" s="277"/>
      <c r="Q879" s="278"/>
      <c r="R879" s="279"/>
    </row>
    <row r="880" spans="1:18" x14ac:dyDescent="0.2">
      <c r="A880" s="39">
        <v>866</v>
      </c>
      <c r="B880" s="308"/>
      <c r="C880" s="292"/>
      <c r="D880" s="275"/>
      <c r="E880" s="275"/>
      <c r="F880" s="275"/>
      <c r="G880" s="275"/>
      <c r="H880" s="299"/>
      <c r="I880" s="300"/>
      <c r="J880" s="294"/>
      <c r="K880" s="306"/>
      <c r="L880" s="330"/>
      <c r="M880" s="331"/>
      <c r="N880" s="332" t="str">
        <f t="shared" si="14"/>
        <v/>
      </c>
      <c r="O880" s="276"/>
      <c r="P880" s="277"/>
      <c r="Q880" s="278"/>
      <c r="R880" s="279"/>
    </row>
    <row r="881" spans="1:18" x14ac:dyDescent="0.2">
      <c r="A881" s="39">
        <v>867</v>
      </c>
      <c r="B881" s="308"/>
      <c r="C881" s="292"/>
      <c r="D881" s="275"/>
      <c r="E881" s="275"/>
      <c r="F881" s="275"/>
      <c r="G881" s="275"/>
      <c r="H881" s="299"/>
      <c r="I881" s="300"/>
      <c r="J881" s="294"/>
      <c r="K881" s="306"/>
      <c r="L881" s="330"/>
      <c r="M881" s="331"/>
      <c r="N881" s="332" t="str">
        <f t="shared" si="14"/>
        <v/>
      </c>
      <c r="O881" s="276"/>
      <c r="P881" s="277"/>
      <c r="Q881" s="278"/>
      <c r="R881" s="279"/>
    </row>
    <row r="882" spans="1:18" x14ac:dyDescent="0.2">
      <c r="A882" s="39">
        <v>868</v>
      </c>
      <c r="B882" s="308"/>
      <c r="C882" s="292"/>
      <c r="D882" s="275"/>
      <c r="E882" s="275"/>
      <c r="F882" s="275"/>
      <c r="G882" s="275"/>
      <c r="H882" s="299"/>
      <c r="I882" s="300"/>
      <c r="J882" s="294"/>
      <c r="K882" s="306"/>
      <c r="L882" s="330"/>
      <c r="M882" s="331"/>
      <c r="N882" s="332" t="str">
        <f t="shared" si="14"/>
        <v/>
      </c>
      <c r="O882" s="276"/>
      <c r="P882" s="277"/>
      <c r="Q882" s="278"/>
      <c r="R882" s="279"/>
    </row>
    <row r="883" spans="1:18" x14ac:dyDescent="0.2">
      <c r="A883" s="39">
        <v>869</v>
      </c>
      <c r="B883" s="308"/>
      <c r="C883" s="292"/>
      <c r="D883" s="275"/>
      <c r="E883" s="275"/>
      <c r="F883" s="275"/>
      <c r="G883" s="275"/>
      <c r="H883" s="299"/>
      <c r="I883" s="300"/>
      <c r="J883" s="294"/>
      <c r="K883" s="306"/>
      <c r="L883" s="330"/>
      <c r="M883" s="331"/>
      <c r="N883" s="332" t="str">
        <f t="shared" si="14"/>
        <v/>
      </c>
      <c r="O883" s="276"/>
      <c r="P883" s="277"/>
      <c r="Q883" s="278"/>
      <c r="R883" s="279"/>
    </row>
    <row r="884" spans="1:18" x14ac:dyDescent="0.2">
      <c r="A884" s="39">
        <v>870</v>
      </c>
      <c r="B884" s="308"/>
      <c r="C884" s="292"/>
      <c r="D884" s="275"/>
      <c r="E884" s="275"/>
      <c r="F884" s="275"/>
      <c r="G884" s="275"/>
      <c r="H884" s="299"/>
      <c r="I884" s="300"/>
      <c r="J884" s="294"/>
      <c r="K884" s="306"/>
      <c r="L884" s="330"/>
      <c r="M884" s="331"/>
      <c r="N884" s="332" t="str">
        <f t="shared" si="14"/>
        <v/>
      </c>
      <c r="O884" s="276"/>
      <c r="P884" s="277"/>
      <c r="Q884" s="278"/>
      <c r="R884" s="279"/>
    </row>
    <row r="885" spans="1:18" x14ac:dyDescent="0.2">
      <c r="A885" s="39">
        <v>871</v>
      </c>
      <c r="B885" s="308"/>
      <c r="C885" s="292"/>
      <c r="D885" s="275"/>
      <c r="E885" s="275"/>
      <c r="F885" s="275"/>
      <c r="G885" s="275"/>
      <c r="H885" s="299"/>
      <c r="I885" s="300"/>
      <c r="J885" s="294"/>
      <c r="K885" s="306"/>
      <c r="L885" s="330"/>
      <c r="M885" s="331"/>
      <c r="N885" s="332" t="str">
        <f t="shared" si="14"/>
        <v/>
      </c>
      <c r="O885" s="276"/>
      <c r="P885" s="277"/>
      <c r="Q885" s="278"/>
      <c r="R885" s="279"/>
    </row>
    <row r="886" spans="1:18" x14ac:dyDescent="0.2">
      <c r="A886" s="39">
        <v>872</v>
      </c>
      <c r="B886" s="308"/>
      <c r="C886" s="292"/>
      <c r="D886" s="275"/>
      <c r="E886" s="275"/>
      <c r="F886" s="275"/>
      <c r="G886" s="275"/>
      <c r="H886" s="299"/>
      <c r="I886" s="300"/>
      <c r="J886" s="294"/>
      <c r="K886" s="306"/>
      <c r="L886" s="330"/>
      <c r="M886" s="331"/>
      <c r="N886" s="332" t="str">
        <f t="shared" si="14"/>
        <v/>
      </c>
      <c r="O886" s="276"/>
      <c r="P886" s="277"/>
      <c r="Q886" s="278"/>
      <c r="R886" s="279"/>
    </row>
    <row r="887" spans="1:18" x14ac:dyDescent="0.2">
      <c r="A887" s="39">
        <v>873</v>
      </c>
      <c r="B887" s="308"/>
      <c r="C887" s="292"/>
      <c r="D887" s="275"/>
      <c r="E887" s="275"/>
      <c r="F887" s="275"/>
      <c r="G887" s="275"/>
      <c r="H887" s="299"/>
      <c r="I887" s="300"/>
      <c r="J887" s="294"/>
      <c r="K887" s="306"/>
      <c r="L887" s="330"/>
      <c r="M887" s="331"/>
      <c r="N887" s="332" t="str">
        <f t="shared" si="14"/>
        <v/>
      </c>
      <c r="O887" s="276"/>
      <c r="P887" s="277"/>
      <c r="Q887" s="278"/>
      <c r="R887" s="279"/>
    </row>
    <row r="888" spans="1:18" x14ac:dyDescent="0.2">
      <c r="A888" s="39">
        <v>874</v>
      </c>
      <c r="B888" s="308"/>
      <c r="C888" s="292"/>
      <c r="D888" s="275"/>
      <c r="E888" s="275"/>
      <c r="F888" s="275"/>
      <c r="G888" s="275"/>
      <c r="H888" s="299"/>
      <c r="I888" s="300"/>
      <c r="J888" s="294"/>
      <c r="K888" s="306"/>
      <c r="L888" s="330"/>
      <c r="M888" s="331"/>
      <c r="N888" s="332" t="str">
        <f t="shared" si="14"/>
        <v/>
      </c>
      <c r="O888" s="276"/>
      <c r="P888" s="277"/>
      <c r="Q888" s="278"/>
      <c r="R888" s="279"/>
    </row>
    <row r="889" spans="1:18" x14ac:dyDescent="0.2">
      <c r="A889" s="39">
        <v>875</v>
      </c>
      <c r="B889" s="308"/>
      <c r="C889" s="292"/>
      <c r="D889" s="275"/>
      <c r="E889" s="275"/>
      <c r="F889" s="275"/>
      <c r="G889" s="275"/>
      <c r="H889" s="299"/>
      <c r="I889" s="300"/>
      <c r="J889" s="294"/>
      <c r="K889" s="306"/>
      <c r="L889" s="330"/>
      <c r="M889" s="331"/>
      <c r="N889" s="332" t="str">
        <f t="shared" si="14"/>
        <v/>
      </c>
      <c r="O889" s="276"/>
      <c r="P889" s="277"/>
      <c r="Q889" s="278"/>
      <c r="R889" s="279"/>
    </row>
    <row r="890" spans="1:18" x14ac:dyDescent="0.2">
      <c r="A890" s="39">
        <v>876</v>
      </c>
      <c r="B890" s="308"/>
      <c r="C890" s="292"/>
      <c r="D890" s="275"/>
      <c r="E890" s="275"/>
      <c r="F890" s="275"/>
      <c r="G890" s="275"/>
      <c r="H890" s="299"/>
      <c r="I890" s="300"/>
      <c r="J890" s="294"/>
      <c r="K890" s="306"/>
      <c r="L890" s="330"/>
      <c r="M890" s="331"/>
      <c r="N890" s="332" t="str">
        <f t="shared" si="14"/>
        <v/>
      </c>
      <c r="O890" s="276"/>
      <c r="P890" s="277"/>
      <c r="Q890" s="278"/>
      <c r="R890" s="279"/>
    </row>
    <row r="891" spans="1:18" x14ac:dyDescent="0.2">
      <c r="A891" s="39">
        <v>877</v>
      </c>
      <c r="B891" s="308"/>
      <c r="C891" s="292"/>
      <c r="D891" s="275"/>
      <c r="E891" s="275"/>
      <c r="F891" s="275"/>
      <c r="G891" s="275"/>
      <c r="H891" s="299"/>
      <c r="I891" s="300"/>
      <c r="J891" s="294"/>
      <c r="K891" s="306"/>
      <c r="L891" s="330"/>
      <c r="M891" s="331"/>
      <c r="N891" s="332" t="str">
        <f t="shared" si="14"/>
        <v/>
      </c>
      <c r="O891" s="276"/>
      <c r="P891" s="277"/>
      <c r="Q891" s="278"/>
      <c r="R891" s="279"/>
    </row>
    <row r="892" spans="1:18" x14ac:dyDescent="0.2">
      <c r="A892" s="39">
        <v>878</v>
      </c>
      <c r="B892" s="308"/>
      <c r="C892" s="292"/>
      <c r="D892" s="275"/>
      <c r="E892" s="275"/>
      <c r="F892" s="275"/>
      <c r="G892" s="275"/>
      <c r="H892" s="299"/>
      <c r="I892" s="300"/>
      <c r="J892" s="294"/>
      <c r="K892" s="306"/>
      <c r="L892" s="330"/>
      <c r="M892" s="331"/>
      <c r="N892" s="332" t="str">
        <f t="shared" si="14"/>
        <v/>
      </c>
      <c r="O892" s="276"/>
      <c r="P892" s="277"/>
      <c r="Q892" s="278"/>
      <c r="R892" s="279"/>
    </row>
    <row r="893" spans="1:18" x14ac:dyDescent="0.2">
      <c r="A893" s="39">
        <v>879</v>
      </c>
      <c r="B893" s="308"/>
      <c r="C893" s="292"/>
      <c r="D893" s="275"/>
      <c r="E893" s="275"/>
      <c r="F893" s="275"/>
      <c r="G893" s="275"/>
      <c r="H893" s="299"/>
      <c r="I893" s="300"/>
      <c r="J893" s="294"/>
      <c r="K893" s="306"/>
      <c r="L893" s="330"/>
      <c r="M893" s="331"/>
      <c r="N893" s="332" t="str">
        <f t="shared" si="14"/>
        <v/>
      </c>
      <c r="O893" s="276"/>
      <c r="P893" s="277"/>
      <c r="Q893" s="278"/>
      <c r="R893" s="279"/>
    </row>
    <row r="894" spans="1:18" x14ac:dyDescent="0.2">
      <c r="A894" s="39">
        <v>880</v>
      </c>
      <c r="B894" s="308"/>
      <c r="C894" s="292"/>
      <c r="D894" s="275"/>
      <c r="E894" s="275"/>
      <c r="F894" s="275"/>
      <c r="G894" s="275"/>
      <c r="H894" s="299"/>
      <c r="I894" s="300"/>
      <c r="J894" s="294"/>
      <c r="K894" s="306"/>
      <c r="L894" s="330"/>
      <c r="M894" s="331"/>
      <c r="N894" s="332" t="str">
        <f t="shared" si="14"/>
        <v/>
      </c>
      <c r="O894" s="276"/>
      <c r="P894" s="277"/>
      <c r="Q894" s="278"/>
      <c r="R894" s="279"/>
    </row>
    <row r="895" spans="1:18" x14ac:dyDescent="0.2">
      <c r="A895" s="39">
        <v>881</v>
      </c>
      <c r="B895" s="308"/>
      <c r="C895" s="292"/>
      <c r="D895" s="275"/>
      <c r="E895" s="275"/>
      <c r="F895" s="275"/>
      <c r="G895" s="275"/>
      <c r="H895" s="299"/>
      <c r="I895" s="300"/>
      <c r="J895" s="294"/>
      <c r="K895" s="306"/>
      <c r="L895" s="330"/>
      <c r="M895" s="331"/>
      <c r="N895" s="332" t="str">
        <f t="shared" si="14"/>
        <v/>
      </c>
      <c r="O895" s="276"/>
      <c r="P895" s="277"/>
      <c r="Q895" s="278"/>
      <c r="R895" s="279"/>
    </row>
    <row r="896" spans="1:18" x14ac:dyDescent="0.2">
      <c r="A896" s="39">
        <v>882</v>
      </c>
      <c r="B896" s="308"/>
      <c r="C896" s="292"/>
      <c r="D896" s="275"/>
      <c r="E896" s="275"/>
      <c r="F896" s="275"/>
      <c r="G896" s="275"/>
      <c r="H896" s="299"/>
      <c r="I896" s="300"/>
      <c r="J896" s="294"/>
      <c r="K896" s="306"/>
      <c r="L896" s="330"/>
      <c r="M896" s="331"/>
      <c r="N896" s="332" t="str">
        <f t="shared" si="14"/>
        <v/>
      </c>
      <c r="O896" s="276"/>
      <c r="P896" s="277"/>
      <c r="Q896" s="278"/>
      <c r="R896" s="279"/>
    </row>
    <row r="897" spans="1:18" x14ac:dyDescent="0.2">
      <c r="A897" s="39">
        <v>883</v>
      </c>
      <c r="B897" s="308"/>
      <c r="C897" s="292"/>
      <c r="D897" s="275"/>
      <c r="E897" s="275"/>
      <c r="F897" s="275"/>
      <c r="G897" s="275"/>
      <c r="H897" s="299"/>
      <c r="I897" s="300"/>
      <c r="J897" s="294"/>
      <c r="K897" s="306"/>
      <c r="L897" s="330"/>
      <c r="M897" s="331"/>
      <c r="N897" s="332" t="str">
        <f t="shared" si="14"/>
        <v/>
      </c>
      <c r="O897" s="276"/>
      <c r="P897" s="277"/>
      <c r="Q897" s="278"/>
      <c r="R897" s="279"/>
    </row>
    <row r="898" spans="1:18" x14ac:dyDescent="0.2">
      <c r="A898" s="39">
        <v>884</v>
      </c>
      <c r="B898" s="308"/>
      <c r="C898" s="292"/>
      <c r="D898" s="275"/>
      <c r="E898" s="275"/>
      <c r="F898" s="275"/>
      <c r="G898" s="275"/>
      <c r="H898" s="299"/>
      <c r="I898" s="300"/>
      <c r="J898" s="294"/>
      <c r="K898" s="306"/>
      <c r="L898" s="330"/>
      <c r="M898" s="331"/>
      <c r="N898" s="332" t="str">
        <f t="shared" si="14"/>
        <v/>
      </c>
      <c r="O898" s="276"/>
      <c r="P898" s="277"/>
      <c r="Q898" s="278"/>
      <c r="R898" s="279"/>
    </row>
    <row r="899" spans="1:18" x14ac:dyDescent="0.2">
      <c r="A899" s="39">
        <v>885</v>
      </c>
      <c r="B899" s="308"/>
      <c r="C899" s="292"/>
      <c r="D899" s="275"/>
      <c r="E899" s="275"/>
      <c r="F899" s="275"/>
      <c r="G899" s="275"/>
      <c r="H899" s="299"/>
      <c r="I899" s="300"/>
      <c r="J899" s="294"/>
      <c r="K899" s="306"/>
      <c r="L899" s="330"/>
      <c r="M899" s="331"/>
      <c r="N899" s="332" t="str">
        <f t="shared" si="14"/>
        <v/>
      </c>
      <c r="O899" s="276"/>
      <c r="P899" s="277"/>
      <c r="Q899" s="278"/>
      <c r="R899" s="279"/>
    </row>
    <row r="900" spans="1:18" x14ac:dyDescent="0.2">
      <c r="A900" s="39">
        <v>886</v>
      </c>
      <c r="B900" s="308"/>
      <c r="C900" s="292"/>
      <c r="D900" s="275"/>
      <c r="E900" s="275"/>
      <c r="F900" s="275"/>
      <c r="G900" s="275"/>
      <c r="H900" s="299"/>
      <c r="I900" s="300"/>
      <c r="J900" s="294"/>
      <c r="K900" s="306"/>
      <c r="L900" s="330"/>
      <c r="M900" s="331"/>
      <c r="N900" s="332" t="str">
        <f t="shared" si="14"/>
        <v/>
      </c>
      <c r="O900" s="276"/>
      <c r="P900" s="277"/>
      <c r="Q900" s="278"/>
      <c r="R900" s="279"/>
    </row>
    <row r="901" spans="1:18" x14ac:dyDescent="0.2">
      <c r="A901" s="39">
        <v>887</v>
      </c>
      <c r="B901" s="308"/>
      <c r="C901" s="292"/>
      <c r="D901" s="275"/>
      <c r="E901" s="275"/>
      <c r="F901" s="275"/>
      <c r="G901" s="275"/>
      <c r="H901" s="299"/>
      <c r="I901" s="300"/>
      <c r="J901" s="294"/>
      <c r="K901" s="306"/>
      <c r="L901" s="330"/>
      <c r="M901" s="331"/>
      <c r="N901" s="332" t="str">
        <f t="shared" si="14"/>
        <v/>
      </c>
      <c r="O901" s="276"/>
      <c r="P901" s="277"/>
      <c r="Q901" s="278"/>
      <c r="R901" s="279"/>
    </row>
    <row r="902" spans="1:18" x14ac:dyDescent="0.2">
      <c r="A902" s="39">
        <v>888</v>
      </c>
      <c r="B902" s="308"/>
      <c r="C902" s="292"/>
      <c r="D902" s="275"/>
      <c r="E902" s="275"/>
      <c r="F902" s="275"/>
      <c r="G902" s="275"/>
      <c r="H902" s="299"/>
      <c r="I902" s="300"/>
      <c r="J902" s="294"/>
      <c r="K902" s="306"/>
      <c r="L902" s="330"/>
      <c r="M902" s="331"/>
      <c r="N902" s="332" t="str">
        <f t="shared" si="14"/>
        <v/>
      </c>
      <c r="O902" s="276"/>
      <c r="P902" s="277"/>
      <c r="Q902" s="278"/>
      <c r="R902" s="279"/>
    </row>
    <row r="903" spans="1:18" x14ac:dyDescent="0.2">
      <c r="A903" s="39">
        <v>889</v>
      </c>
      <c r="B903" s="308"/>
      <c r="C903" s="292"/>
      <c r="D903" s="275"/>
      <c r="E903" s="275"/>
      <c r="F903" s="275"/>
      <c r="G903" s="275"/>
      <c r="H903" s="299"/>
      <c r="I903" s="300"/>
      <c r="J903" s="294"/>
      <c r="K903" s="306"/>
      <c r="L903" s="330"/>
      <c r="M903" s="331"/>
      <c r="N903" s="332" t="str">
        <f t="shared" si="14"/>
        <v/>
      </c>
      <c r="O903" s="276"/>
      <c r="P903" s="277"/>
      <c r="Q903" s="278"/>
      <c r="R903" s="279"/>
    </row>
    <row r="904" spans="1:18" x14ac:dyDescent="0.2">
      <c r="A904" s="39">
        <v>890</v>
      </c>
      <c r="B904" s="308"/>
      <c r="C904" s="292"/>
      <c r="D904" s="275"/>
      <c r="E904" s="275"/>
      <c r="F904" s="275"/>
      <c r="G904" s="275"/>
      <c r="H904" s="299"/>
      <c r="I904" s="300"/>
      <c r="J904" s="294"/>
      <c r="K904" s="306"/>
      <c r="L904" s="330"/>
      <c r="M904" s="331"/>
      <c r="N904" s="332" t="str">
        <f t="shared" si="14"/>
        <v/>
      </c>
      <c r="O904" s="276"/>
      <c r="P904" s="277"/>
      <c r="Q904" s="278"/>
      <c r="R904" s="279"/>
    </row>
    <row r="905" spans="1:18" x14ac:dyDescent="0.2">
      <c r="A905" s="39">
        <v>891</v>
      </c>
      <c r="B905" s="308"/>
      <c r="C905" s="292"/>
      <c r="D905" s="275"/>
      <c r="E905" s="275"/>
      <c r="F905" s="275"/>
      <c r="G905" s="275"/>
      <c r="H905" s="299"/>
      <c r="I905" s="300"/>
      <c r="J905" s="294"/>
      <c r="K905" s="306"/>
      <c r="L905" s="330"/>
      <c r="M905" s="331"/>
      <c r="N905" s="332" t="str">
        <f t="shared" si="14"/>
        <v/>
      </c>
      <c r="O905" s="276"/>
      <c r="P905" s="277"/>
      <c r="Q905" s="278"/>
      <c r="R905" s="279"/>
    </row>
    <row r="906" spans="1:18" x14ac:dyDescent="0.2">
      <c r="A906" s="39">
        <v>892</v>
      </c>
      <c r="B906" s="308"/>
      <c r="C906" s="292"/>
      <c r="D906" s="275"/>
      <c r="E906" s="275"/>
      <c r="F906" s="275"/>
      <c r="G906" s="275"/>
      <c r="H906" s="299"/>
      <c r="I906" s="300"/>
      <c r="J906" s="294"/>
      <c r="K906" s="306"/>
      <c r="L906" s="330"/>
      <c r="M906" s="331"/>
      <c r="N906" s="332" t="str">
        <f t="shared" si="14"/>
        <v/>
      </c>
      <c r="O906" s="276"/>
      <c r="P906" s="277"/>
      <c r="Q906" s="278"/>
      <c r="R906" s="279"/>
    </row>
    <row r="907" spans="1:18" x14ac:dyDescent="0.2">
      <c r="A907" s="39">
        <v>893</v>
      </c>
      <c r="B907" s="308"/>
      <c r="C907" s="292"/>
      <c r="D907" s="275"/>
      <c r="E907" s="275"/>
      <c r="F907" s="275"/>
      <c r="G907" s="275"/>
      <c r="H907" s="299"/>
      <c r="I907" s="300"/>
      <c r="J907" s="294"/>
      <c r="K907" s="306"/>
      <c r="L907" s="330"/>
      <c r="M907" s="331"/>
      <c r="N907" s="332" t="str">
        <f t="shared" si="14"/>
        <v/>
      </c>
      <c r="O907" s="276"/>
      <c r="P907" s="277"/>
      <c r="Q907" s="278"/>
      <c r="R907" s="279"/>
    </row>
    <row r="908" spans="1:18" x14ac:dyDescent="0.2">
      <c r="A908" s="39">
        <v>894</v>
      </c>
      <c r="B908" s="308"/>
      <c r="C908" s="292"/>
      <c r="D908" s="275"/>
      <c r="E908" s="275"/>
      <c r="F908" s="275"/>
      <c r="G908" s="275"/>
      <c r="H908" s="299"/>
      <c r="I908" s="300"/>
      <c r="J908" s="294"/>
      <c r="K908" s="306"/>
      <c r="L908" s="330"/>
      <c r="M908" s="331"/>
      <c r="N908" s="332" t="str">
        <f t="shared" si="14"/>
        <v/>
      </c>
      <c r="O908" s="276"/>
      <c r="P908" s="277"/>
      <c r="Q908" s="278"/>
      <c r="R908" s="279"/>
    </row>
    <row r="909" spans="1:18" x14ac:dyDescent="0.2">
      <c r="A909" s="39">
        <v>895</v>
      </c>
      <c r="B909" s="308"/>
      <c r="C909" s="292"/>
      <c r="D909" s="275"/>
      <c r="E909" s="275"/>
      <c r="F909" s="275"/>
      <c r="G909" s="275"/>
      <c r="H909" s="299"/>
      <c r="I909" s="300"/>
      <c r="J909" s="294"/>
      <c r="K909" s="306"/>
      <c r="L909" s="330"/>
      <c r="M909" s="331"/>
      <c r="N909" s="332" t="str">
        <f t="shared" si="14"/>
        <v/>
      </c>
      <c r="O909" s="276"/>
      <c r="P909" s="277"/>
      <c r="Q909" s="278"/>
      <c r="R909" s="279"/>
    </row>
    <row r="910" spans="1:18" x14ac:dyDescent="0.2">
      <c r="A910" s="39">
        <v>896</v>
      </c>
      <c r="B910" s="308"/>
      <c r="C910" s="292"/>
      <c r="D910" s="275"/>
      <c r="E910" s="275"/>
      <c r="F910" s="275"/>
      <c r="G910" s="275"/>
      <c r="H910" s="299"/>
      <c r="I910" s="300"/>
      <c r="J910" s="294"/>
      <c r="K910" s="306"/>
      <c r="L910" s="330"/>
      <c r="M910" s="331"/>
      <c r="N910" s="332" t="str">
        <f t="shared" si="14"/>
        <v/>
      </c>
      <c r="O910" s="276"/>
      <c r="P910" s="277"/>
      <c r="Q910" s="278"/>
      <c r="R910" s="279"/>
    </row>
    <row r="911" spans="1:18" x14ac:dyDescent="0.2">
      <c r="A911" s="39">
        <v>897</v>
      </c>
      <c r="B911" s="308"/>
      <c r="C911" s="292"/>
      <c r="D911" s="275"/>
      <c r="E911" s="275"/>
      <c r="F911" s="275"/>
      <c r="G911" s="275"/>
      <c r="H911" s="299"/>
      <c r="I911" s="300"/>
      <c r="J911" s="294"/>
      <c r="K911" s="306"/>
      <c r="L911" s="330"/>
      <c r="M911" s="331"/>
      <c r="N911" s="332" t="str">
        <f t="shared" si="14"/>
        <v/>
      </c>
      <c r="O911" s="276"/>
      <c r="P911" s="277"/>
      <c r="Q911" s="278"/>
      <c r="R911" s="279"/>
    </row>
    <row r="912" spans="1:18" x14ac:dyDescent="0.2">
      <c r="A912" s="39">
        <v>898</v>
      </c>
      <c r="B912" s="308"/>
      <c r="C912" s="292"/>
      <c r="D912" s="275"/>
      <c r="E912" s="275"/>
      <c r="F912" s="275"/>
      <c r="G912" s="275"/>
      <c r="H912" s="299"/>
      <c r="I912" s="300"/>
      <c r="J912" s="294"/>
      <c r="K912" s="306"/>
      <c r="L912" s="330"/>
      <c r="M912" s="331"/>
      <c r="N912" s="332" t="str">
        <f t="shared" ref="N912:N975" si="15">IF($B912="部分返金",$L912-$M912,IF($B912="追加売上",$L912+$M912,""))</f>
        <v/>
      </c>
      <c r="O912" s="276"/>
      <c r="P912" s="277"/>
      <c r="Q912" s="278"/>
      <c r="R912" s="279"/>
    </row>
    <row r="913" spans="1:18" x14ac:dyDescent="0.2">
      <c r="A913" s="39">
        <v>899</v>
      </c>
      <c r="B913" s="308"/>
      <c r="C913" s="292"/>
      <c r="D913" s="275"/>
      <c r="E913" s="275"/>
      <c r="F913" s="275"/>
      <c r="G913" s="275"/>
      <c r="H913" s="299"/>
      <c r="I913" s="300"/>
      <c r="J913" s="294"/>
      <c r="K913" s="306"/>
      <c r="L913" s="330"/>
      <c r="M913" s="331"/>
      <c r="N913" s="332" t="str">
        <f t="shared" si="15"/>
        <v/>
      </c>
      <c r="O913" s="276"/>
      <c r="P913" s="277"/>
      <c r="Q913" s="278"/>
      <c r="R913" s="279"/>
    </row>
    <row r="914" spans="1:18" x14ac:dyDescent="0.2">
      <c r="A914" s="39">
        <v>900</v>
      </c>
      <c r="B914" s="308"/>
      <c r="C914" s="292"/>
      <c r="D914" s="275"/>
      <c r="E914" s="275"/>
      <c r="F914" s="275"/>
      <c r="G914" s="275"/>
      <c r="H914" s="299"/>
      <c r="I914" s="300"/>
      <c r="J914" s="294"/>
      <c r="K914" s="306"/>
      <c r="L914" s="330"/>
      <c r="M914" s="331"/>
      <c r="N914" s="332" t="str">
        <f t="shared" si="15"/>
        <v/>
      </c>
      <c r="O914" s="276"/>
      <c r="P914" s="277"/>
      <c r="Q914" s="278"/>
      <c r="R914" s="279"/>
    </row>
    <row r="915" spans="1:18" x14ac:dyDescent="0.2">
      <c r="A915" s="39">
        <v>901</v>
      </c>
      <c r="B915" s="308"/>
      <c r="C915" s="292"/>
      <c r="D915" s="275"/>
      <c r="E915" s="275"/>
      <c r="F915" s="275"/>
      <c r="G915" s="275"/>
      <c r="H915" s="299"/>
      <c r="I915" s="300"/>
      <c r="J915" s="294"/>
      <c r="K915" s="306"/>
      <c r="L915" s="330"/>
      <c r="M915" s="331"/>
      <c r="N915" s="332" t="str">
        <f t="shared" si="15"/>
        <v/>
      </c>
      <c r="O915" s="276"/>
      <c r="P915" s="277"/>
      <c r="Q915" s="278"/>
      <c r="R915" s="279"/>
    </row>
    <row r="916" spans="1:18" x14ac:dyDescent="0.2">
      <c r="A916" s="39">
        <v>902</v>
      </c>
      <c r="B916" s="308"/>
      <c r="C916" s="292"/>
      <c r="D916" s="275"/>
      <c r="E916" s="275"/>
      <c r="F916" s="275"/>
      <c r="G916" s="275"/>
      <c r="H916" s="299"/>
      <c r="I916" s="300"/>
      <c r="J916" s="294"/>
      <c r="K916" s="306"/>
      <c r="L916" s="330"/>
      <c r="M916" s="331"/>
      <c r="N916" s="332" t="str">
        <f t="shared" si="15"/>
        <v/>
      </c>
      <c r="O916" s="276"/>
      <c r="P916" s="277"/>
      <c r="Q916" s="278"/>
      <c r="R916" s="279"/>
    </row>
    <row r="917" spans="1:18" x14ac:dyDescent="0.2">
      <c r="A917" s="39">
        <v>903</v>
      </c>
      <c r="B917" s="308"/>
      <c r="C917" s="292"/>
      <c r="D917" s="275"/>
      <c r="E917" s="275"/>
      <c r="F917" s="275"/>
      <c r="G917" s="275"/>
      <c r="H917" s="299"/>
      <c r="I917" s="300"/>
      <c r="J917" s="294"/>
      <c r="K917" s="306"/>
      <c r="L917" s="330"/>
      <c r="M917" s="331"/>
      <c r="N917" s="332" t="str">
        <f t="shared" si="15"/>
        <v/>
      </c>
      <c r="O917" s="276"/>
      <c r="P917" s="277"/>
      <c r="Q917" s="278"/>
      <c r="R917" s="279"/>
    </row>
    <row r="918" spans="1:18" x14ac:dyDescent="0.2">
      <c r="A918" s="39">
        <v>904</v>
      </c>
      <c r="B918" s="308"/>
      <c r="C918" s="292"/>
      <c r="D918" s="275"/>
      <c r="E918" s="275"/>
      <c r="F918" s="275"/>
      <c r="G918" s="275"/>
      <c r="H918" s="299"/>
      <c r="I918" s="300"/>
      <c r="J918" s="294"/>
      <c r="K918" s="306"/>
      <c r="L918" s="330"/>
      <c r="M918" s="331"/>
      <c r="N918" s="332" t="str">
        <f t="shared" si="15"/>
        <v/>
      </c>
      <c r="O918" s="276"/>
      <c r="P918" s="277"/>
      <c r="Q918" s="278"/>
      <c r="R918" s="279"/>
    </row>
    <row r="919" spans="1:18" x14ac:dyDescent="0.2">
      <c r="A919" s="39">
        <v>905</v>
      </c>
      <c r="B919" s="308"/>
      <c r="C919" s="292"/>
      <c r="D919" s="275"/>
      <c r="E919" s="275"/>
      <c r="F919" s="275"/>
      <c r="G919" s="275"/>
      <c r="H919" s="299"/>
      <c r="I919" s="300"/>
      <c r="J919" s="294"/>
      <c r="K919" s="306"/>
      <c r="L919" s="330"/>
      <c r="M919" s="331"/>
      <c r="N919" s="332" t="str">
        <f t="shared" si="15"/>
        <v/>
      </c>
      <c r="O919" s="276"/>
      <c r="P919" s="277"/>
      <c r="Q919" s="278"/>
      <c r="R919" s="279"/>
    </row>
    <row r="920" spans="1:18" x14ac:dyDescent="0.2">
      <c r="A920" s="39">
        <v>906</v>
      </c>
      <c r="B920" s="308"/>
      <c r="C920" s="292"/>
      <c r="D920" s="275"/>
      <c r="E920" s="275"/>
      <c r="F920" s="275"/>
      <c r="G920" s="275"/>
      <c r="H920" s="299"/>
      <c r="I920" s="300"/>
      <c r="J920" s="294"/>
      <c r="K920" s="306"/>
      <c r="L920" s="330"/>
      <c r="M920" s="331"/>
      <c r="N920" s="332" t="str">
        <f t="shared" si="15"/>
        <v/>
      </c>
      <c r="O920" s="276"/>
      <c r="P920" s="277"/>
      <c r="Q920" s="278"/>
      <c r="R920" s="279"/>
    </row>
    <row r="921" spans="1:18" x14ac:dyDescent="0.2">
      <c r="A921" s="39">
        <v>907</v>
      </c>
      <c r="B921" s="308"/>
      <c r="C921" s="292"/>
      <c r="D921" s="275"/>
      <c r="E921" s="275"/>
      <c r="F921" s="275"/>
      <c r="G921" s="275"/>
      <c r="H921" s="299"/>
      <c r="I921" s="300"/>
      <c r="J921" s="294"/>
      <c r="K921" s="306"/>
      <c r="L921" s="330"/>
      <c r="M921" s="331"/>
      <c r="N921" s="332" t="str">
        <f t="shared" si="15"/>
        <v/>
      </c>
      <c r="O921" s="276"/>
      <c r="P921" s="277"/>
      <c r="Q921" s="278"/>
      <c r="R921" s="279"/>
    </row>
    <row r="922" spans="1:18" x14ac:dyDescent="0.2">
      <c r="A922" s="39">
        <v>908</v>
      </c>
      <c r="B922" s="308"/>
      <c r="C922" s="292"/>
      <c r="D922" s="275"/>
      <c r="E922" s="275"/>
      <c r="F922" s="275"/>
      <c r="G922" s="275"/>
      <c r="H922" s="299"/>
      <c r="I922" s="300"/>
      <c r="J922" s="294"/>
      <c r="K922" s="306"/>
      <c r="L922" s="330"/>
      <c r="M922" s="331"/>
      <c r="N922" s="332" t="str">
        <f t="shared" si="15"/>
        <v/>
      </c>
      <c r="O922" s="276"/>
      <c r="P922" s="277"/>
      <c r="Q922" s="278"/>
      <c r="R922" s="279"/>
    </row>
    <row r="923" spans="1:18" x14ac:dyDescent="0.2">
      <c r="A923" s="39">
        <v>909</v>
      </c>
      <c r="B923" s="308"/>
      <c r="C923" s="292"/>
      <c r="D923" s="275"/>
      <c r="E923" s="275"/>
      <c r="F923" s="275"/>
      <c r="G923" s="275"/>
      <c r="H923" s="299"/>
      <c r="I923" s="300"/>
      <c r="J923" s="294"/>
      <c r="K923" s="306"/>
      <c r="L923" s="330"/>
      <c r="M923" s="331"/>
      <c r="N923" s="332" t="str">
        <f t="shared" si="15"/>
        <v/>
      </c>
      <c r="O923" s="276"/>
      <c r="P923" s="277"/>
      <c r="Q923" s="278"/>
      <c r="R923" s="279"/>
    </row>
    <row r="924" spans="1:18" x14ac:dyDescent="0.2">
      <c r="A924" s="39">
        <v>910</v>
      </c>
      <c r="B924" s="308"/>
      <c r="C924" s="292"/>
      <c r="D924" s="275"/>
      <c r="E924" s="275"/>
      <c r="F924" s="275"/>
      <c r="G924" s="275"/>
      <c r="H924" s="299"/>
      <c r="I924" s="300"/>
      <c r="J924" s="294"/>
      <c r="K924" s="306"/>
      <c r="L924" s="330"/>
      <c r="M924" s="331"/>
      <c r="N924" s="332" t="str">
        <f t="shared" si="15"/>
        <v/>
      </c>
      <c r="O924" s="276"/>
      <c r="P924" s="277"/>
      <c r="Q924" s="278"/>
      <c r="R924" s="279"/>
    </row>
    <row r="925" spans="1:18" x14ac:dyDescent="0.2">
      <c r="A925" s="39">
        <v>911</v>
      </c>
      <c r="B925" s="308"/>
      <c r="C925" s="292"/>
      <c r="D925" s="275"/>
      <c r="E925" s="275"/>
      <c r="F925" s="275"/>
      <c r="G925" s="275"/>
      <c r="H925" s="299"/>
      <c r="I925" s="300"/>
      <c r="J925" s="294"/>
      <c r="K925" s="306"/>
      <c r="L925" s="330"/>
      <c r="M925" s="331"/>
      <c r="N925" s="332" t="str">
        <f t="shared" si="15"/>
        <v/>
      </c>
      <c r="O925" s="276"/>
      <c r="P925" s="277"/>
      <c r="Q925" s="278"/>
      <c r="R925" s="279"/>
    </row>
    <row r="926" spans="1:18" x14ac:dyDescent="0.2">
      <c r="A926" s="39">
        <v>912</v>
      </c>
      <c r="B926" s="308"/>
      <c r="C926" s="292"/>
      <c r="D926" s="275"/>
      <c r="E926" s="275"/>
      <c r="F926" s="275"/>
      <c r="G926" s="275"/>
      <c r="H926" s="299"/>
      <c r="I926" s="300"/>
      <c r="J926" s="294"/>
      <c r="K926" s="306"/>
      <c r="L926" s="330"/>
      <c r="M926" s="331"/>
      <c r="N926" s="332" t="str">
        <f t="shared" si="15"/>
        <v/>
      </c>
      <c r="O926" s="276"/>
      <c r="P926" s="277"/>
      <c r="Q926" s="278"/>
      <c r="R926" s="279"/>
    </row>
    <row r="927" spans="1:18" x14ac:dyDescent="0.2">
      <c r="A927" s="39">
        <v>913</v>
      </c>
      <c r="B927" s="308"/>
      <c r="C927" s="292"/>
      <c r="D927" s="275"/>
      <c r="E927" s="275"/>
      <c r="F927" s="275"/>
      <c r="G927" s="275"/>
      <c r="H927" s="299"/>
      <c r="I927" s="300"/>
      <c r="J927" s="294"/>
      <c r="K927" s="306"/>
      <c r="L927" s="330"/>
      <c r="M927" s="331"/>
      <c r="N927" s="332" t="str">
        <f t="shared" si="15"/>
        <v/>
      </c>
      <c r="O927" s="276"/>
      <c r="P927" s="277"/>
      <c r="Q927" s="278"/>
      <c r="R927" s="279"/>
    </row>
    <row r="928" spans="1:18" x14ac:dyDescent="0.2">
      <c r="A928" s="39">
        <v>914</v>
      </c>
      <c r="B928" s="308"/>
      <c r="C928" s="292"/>
      <c r="D928" s="275"/>
      <c r="E928" s="275"/>
      <c r="F928" s="275"/>
      <c r="G928" s="275"/>
      <c r="H928" s="299"/>
      <c r="I928" s="300"/>
      <c r="J928" s="294"/>
      <c r="K928" s="306"/>
      <c r="L928" s="330"/>
      <c r="M928" s="331"/>
      <c r="N928" s="332" t="str">
        <f t="shared" si="15"/>
        <v/>
      </c>
      <c r="O928" s="276"/>
      <c r="P928" s="277"/>
      <c r="Q928" s="278"/>
      <c r="R928" s="279"/>
    </row>
    <row r="929" spans="1:18" x14ac:dyDescent="0.2">
      <c r="A929" s="39">
        <v>915</v>
      </c>
      <c r="B929" s="308"/>
      <c r="C929" s="292"/>
      <c r="D929" s="275"/>
      <c r="E929" s="275"/>
      <c r="F929" s="275"/>
      <c r="G929" s="275"/>
      <c r="H929" s="299"/>
      <c r="I929" s="300"/>
      <c r="J929" s="294"/>
      <c r="K929" s="306"/>
      <c r="L929" s="330"/>
      <c r="M929" s="331"/>
      <c r="N929" s="332" t="str">
        <f t="shared" si="15"/>
        <v/>
      </c>
      <c r="O929" s="276"/>
      <c r="P929" s="277"/>
      <c r="Q929" s="278"/>
      <c r="R929" s="279"/>
    </row>
    <row r="930" spans="1:18" x14ac:dyDescent="0.2">
      <c r="A930" s="39">
        <v>916</v>
      </c>
      <c r="B930" s="308"/>
      <c r="C930" s="292"/>
      <c r="D930" s="275"/>
      <c r="E930" s="275"/>
      <c r="F930" s="275"/>
      <c r="G930" s="275"/>
      <c r="H930" s="299"/>
      <c r="I930" s="300"/>
      <c r="J930" s="294"/>
      <c r="K930" s="306"/>
      <c r="L930" s="330"/>
      <c r="M930" s="331"/>
      <c r="N930" s="332" t="str">
        <f t="shared" si="15"/>
        <v/>
      </c>
      <c r="O930" s="276"/>
      <c r="P930" s="277"/>
      <c r="Q930" s="278"/>
      <c r="R930" s="279"/>
    </row>
    <row r="931" spans="1:18" x14ac:dyDescent="0.2">
      <c r="A931" s="39">
        <v>917</v>
      </c>
      <c r="B931" s="308"/>
      <c r="C931" s="292"/>
      <c r="D931" s="275"/>
      <c r="E931" s="275"/>
      <c r="F931" s="275"/>
      <c r="G931" s="275"/>
      <c r="H931" s="299"/>
      <c r="I931" s="300"/>
      <c r="J931" s="294"/>
      <c r="K931" s="306"/>
      <c r="L931" s="330"/>
      <c r="M931" s="331"/>
      <c r="N931" s="332" t="str">
        <f t="shared" si="15"/>
        <v/>
      </c>
      <c r="O931" s="276"/>
      <c r="P931" s="277"/>
      <c r="Q931" s="278"/>
      <c r="R931" s="279"/>
    </row>
    <row r="932" spans="1:18" x14ac:dyDescent="0.2">
      <c r="A932" s="39">
        <v>918</v>
      </c>
      <c r="B932" s="308"/>
      <c r="C932" s="292"/>
      <c r="D932" s="275"/>
      <c r="E932" s="275"/>
      <c r="F932" s="275"/>
      <c r="G932" s="275"/>
      <c r="H932" s="299"/>
      <c r="I932" s="300"/>
      <c r="J932" s="294"/>
      <c r="K932" s="306"/>
      <c r="L932" s="330"/>
      <c r="M932" s="331"/>
      <c r="N932" s="332" t="str">
        <f t="shared" si="15"/>
        <v/>
      </c>
      <c r="O932" s="276"/>
      <c r="P932" s="277"/>
      <c r="Q932" s="278"/>
      <c r="R932" s="279"/>
    </row>
    <row r="933" spans="1:18" x14ac:dyDescent="0.2">
      <c r="A933" s="39">
        <v>919</v>
      </c>
      <c r="B933" s="308"/>
      <c r="C933" s="292"/>
      <c r="D933" s="275"/>
      <c r="E933" s="275"/>
      <c r="F933" s="275"/>
      <c r="G933" s="275"/>
      <c r="H933" s="299"/>
      <c r="I933" s="300"/>
      <c r="J933" s="294"/>
      <c r="K933" s="306"/>
      <c r="L933" s="330"/>
      <c r="M933" s="331"/>
      <c r="N933" s="332" t="str">
        <f t="shared" si="15"/>
        <v/>
      </c>
      <c r="O933" s="276"/>
      <c r="P933" s="277"/>
      <c r="Q933" s="278"/>
      <c r="R933" s="279"/>
    </row>
    <row r="934" spans="1:18" x14ac:dyDescent="0.2">
      <c r="A934" s="39">
        <v>920</v>
      </c>
      <c r="B934" s="308"/>
      <c r="C934" s="292"/>
      <c r="D934" s="275"/>
      <c r="E934" s="275"/>
      <c r="F934" s="275"/>
      <c r="G934" s="275"/>
      <c r="H934" s="299"/>
      <c r="I934" s="300"/>
      <c r="J934" s="294"/>
      <c r="K934" s="306"/>
      <c r="L934" s="330"/>
      <c r="M934" s="331"/>
      <c r="N934" s="332" t="str">
        <f t="shared" si="15"/>
        <v/>
      </c>
      <c r="O934" s="276"/>
      <c r="P934" s="277"/>
      <c r="Q934" s="278"/>
      <c r="R934" s="279"/>
    </row>
    <row r="935" spans="1:18" x14ac:dyDescent="0.2">
      <c r="A935" s="39">
        <v>921</v>
      </c>
      <c r="B935" s="308"/>
      <c r="C935" s="292"/>
      <c r="D935" s="275"/>
      <c r="E935" s="275"/>
      <c r="F935" s="275"/>
      <c r="G935" s="275"/>
      <c r="H935" s="299"/>
      <c r="I935" s="300"/>
      <c r="J935" s="294"/>
      <c r="K935" s="306"/>
      <c r="L935" s="330"/>
      <c r="M935" s="331"/>
      <c r="N935" s="332" t="str">
        <f t="shared" si="15"/>
        <v/>
      </c>
      <c r="O935" s="276"/>
      <c r="P935" s="277"/>
      <c r="Q935" s="278"/>
      <c r="R935" s="279"/>
    </row>
    <row r="936" spans="1:18" x14ac:dyDescent="0.2">
      <c r="A936" s="39">
        <v>922</v>
      </c>
      <c r="B936" s="308"/>
      <c r="C936" s="292"/>
      <c r="D936" s="275"/>
      <c r="E936" s="275"/>
      <c r="F936" s="275"/>
      <c r="G936" s="275"/>
      <c r="H936" s="299"/>
      <c r="I936" s="300"/>
      <c r="J936" s="294"/>
      <c r="K936" s="306"/>
      <c r="L936" s="330"/>
      <c r="M936" s="331"/>
      <c r="N936" s="332" t="str">
        <f t="shared" si="15"/>
        <v/>
      </c>
      <c r="O936" s="276"/>
      <c r="P936" s="277"/>
      <c r="Q936" s="278"/>
      <c r="R936" s="279"/>
    </row>
    <row r="937" spans="1:18" x14ac:dyDescent="0.2">
      <c r="A937" s="39">
        <v>923</v>
      </c>
      <c r="B937" s="308"/>
      <c r="C937" s="292"/>
      <c r="D937" s="275"/>
      <c r="E937" s="275"/>
      <c r="F937" s="275"/>
      <c r="G937" s="275"/>
      <c r="H937" s="299"/>
      <c r="I937" s="300"/>
      <c r="J937" s="294"/>
      <c r="K937" s="306"/>
      <c r="L937" s="330"/>
      <c r="M937" s="331"/>
      <c r="N937" s="332" t="str">
        <f t="shared" si="15"/>
        <v/>
      </c>
      <c r="O937" s="276"/>
      <c r="P937" s="277"/>
      <c r="Q937" s="278"/>
      <c r="R937" s="279"/>
    </row>
    <row r="938" spans="1:18" x14ac:dyDescent="0.2">
      <c r="A938" s="39">
        <v>924</v>
      </c>
      <c r="B938" s="308"/>
      <c r="C938" s="292"/>
      <c r="D938" s="275"/>
      <c r="E938" s="275"/>
      <c r="F938" s="275"/>
      <c r="G938" s="275"/>
      <c r="H938" s="299"/>
      <c r="I938" s="300"/>
      <c r="J938" s="294"/>
      <c r="K938" s="306"/>
      <c r="L938" s="330"/>
      <c r="M938" s="331"/>
      <c r="N938" s="332" t="str">
        <f t="shared" si="15"/>
        <v/>
      </c>
      <c r="O938" s="276"/>
      <c r="P938" s="277"/>
      <c r="Q938" s="278"/>
      <c r="R938" s="279"/>
    </row>
    <row r="939" spans="1:18" x14ac:dyDescent="0.2">
      <c r="A939" s="39">
        <v>925</v>
      </c>
      <c r="B939" s="308"/>
      <c r="C939" s="292"/>
      <c r="D939" s="275"/>
      <c r="E939" s="275"/>
      <c r="F939" s="275"/>
      <c r="G939" s="275"/>
      <c r="H939" s="299"/>
      <c r="I939" s="300"/>
      <c r="J939" s="294"/>
      <c r="K939" s="306"/>
      <c r="L939" s="330"/>
      <c r="M939" s="331"/>
      <c r="N939" s="332" t="str">
        <f t="shared" si="15"/>
        <v/>
      </c>
      <c r="O939" s="276"/>
      <c r="P939" s="277"/>
      <c r="Q939" s="278"/>
      <c r="R939" s="279"/>
    </row>
    <row r="940" spans="1:18" x14ac:dyDescent="0.2">
      <c r="A940" s="39">
        <v>926</v>
      </c>
      <c r="B940" s="308"/>
      <c r="C940" s="292"/>
      <c r="D940" s="275"/>
      <c r="E940" s="275"/>
      <c r="F940" s="275"/>
      <c r="G940" s="275"/>
      <c r="H940" s="299"/>
      <c r="I940" s="300"/>
      <c r="J940" s="294"/>
      <c r="K940" s="306"/>
      <c r="L940" s="330"/>
      <c r="M940" s="331"/>
      <c r="N940" s="332" t="str">
        <f t="shared" si="15"/>
        <v/>
      </c>
      <c r="O940" s="276"/>
      <c r="P940" s="277"/>
      <c r="Q940" s="278"/>
      <c r="R940" s="279"/>
    </row>
    <row r="941" spans="1:18" x14ac:dyDescent="0.2">
      <c r="A941" s="39">
        <v>927</v>
      </c>
      <c r="B941" s="308"/>
      <c r="C941" s="292"/>
      <c r="D941" s="275"/>
      <c r="E941" s="275"/>
      <c r="F941" s="275"/>
      <c r="G941" s="275"/>
      <c r="H941" s="299"/>
      <c r="I941" s="300"/>
      <c r="J941" s="294"/>
      <c r="K941" s="306"/>
      <c r="L941" s="330"/>
      <c r="M941" s="331"/>
      <c r="N941" s="332" t="str">
        <f t="shared" si="15"/>
        <v/>
      </c>
      <c r="O941" s="276"/>
      <c r="P941" s="277"/>
      <c r="Q941" s="278"/>
      <c r="R941" s="279"/>
    </row>
    <row r="942" spans="1:18" x14ac:dyDescent="0.2">
      <c r="A942" s="39">
        <v>928</v>
      </c>
      <c r="B942" s="308"/>
      <c r="C942" s="292"/>
      <c r="D942" s="275"/>
      <c r="E942" s="275"/>
      <c r="F942" s="275"/>
      <c r="G942" s="275"/>
      <c r="H942" s="299"/>
      <c r="I942" s="300"/>
      <c r="J942" s="294"/>
      <c r="K942" s="306"/>
      <c r="L942" s="330"/>
      <c r="M942" s="331"/>
      <c r="N942" s="332" t="str">
        <f t="shared" si="15"/>
        <v/>
      </c>
      <c r="O942" s="276"/>
      <c r="P942" s="277"/>
      <c r="Q942" s="278"/>
      <c r="R942" s="279"/>
    </row>
    <row r="943" spans="1:18" x14ac:dyDescent="0.2">
      <c r="A943" s="39">
        <v>929</v>
      </c>
      <c r="B943" s="308"/>
      <c r="C943" s="292"/>
      <c r="D943" s="275"/>
      <c r="E943" s="275"/>
      <c r="F943" s="275"/>
      <c r="G943" s="275"/>
      <c r="H943" s="299"/>
      <c r="I943" s="300"/>
      <c r="J943" s="294"/>
      <c r="K943" s="306"/>
      <c r="L943" s="330"/>
      <c r="M943" s="331"/>
      <c r="N943" s="332" t="str">
        <f t="shared" si="15"/>
        <v/>
      </c>
      <c r="O943" s="276"/>
      <c r="P943" s="277"/>
      <c r="Q943" s="278"/>
      <c r="R943" s="279"/>
    </row>
    <row r="944" spans="1:18" x14ac:dyDescent="0.2">
      <c r="A944" s="39">
        <v>930</v>
      </c>
      <c r="B944" s="308"/>
      <c r="C944" s="292"/>
      <c r="D944" s="275"/>
      <c r="E944" s="275"/>
      <c r="F944" s="275"/>
      <c r="G944" s="275"/>
      <c r="H944" s="299"/>
      <c r="I944" s="300"/>
      <c r="J944" s="294"/>
      <c r="K944" s="306"/>
      <c r="L944" s="330"/>
      <c r="M944" s="331"/>
      <c r="N944" s="332" t="str">
        <f t="shared" si="15"/>
        <v/>
      </c>
      <c r="O944" s="276"/>
      <c r="P944" s="277"/>
      <c r="Q944" s="278"/>
      <c r="R944" s="279"/>
    </row>
    <row r="945" spans="1:18" x14ac:dyDescent="0.2">
      <c r="A945" s="39">
        <v>931</v>
      </c>
      <c r="B945" s="308"/>
      <c r="C945" s="292"/>
      <c r="D945" s="275"/>
      <c r="E945" s="275"/>
      <c r="F945" s="275"/>
      <c r="G945" s="275"/>
      <c r="H945" s="299"/>
      <c r="I945" s="300"/>
      <c r="J945" s="294"/>
      <c r="K945" s="306"/>
      <c r="L945" s="330"/>
      <c r="M945" s="331"/>
      <c r="N945" s="332" t="str">
        <f t="shared" si="15"/>
        <v/>
      </c>
      <c r="O945" s="276"/>
      <c r="P945" s="277"/>
      <c r="Q945" s="278"/>
      <c r="R945" s="279"/>
    </row>
    <row r="946" spans="1:18" x14ac:dyDescent="0.2">
      <c r="A946" s="39">
        <v>932</v>
      </c>
      <c r="B946" s="308"/>
      <c r="C946" s="292"/>
      <c r="D946" s="275"/>
      <c r="E946" s="275"/>
      <c r="F946" s="275"/>
      <c r="G946" s="275"/>
      <c r="H946" s="299"/>
      <c r="I946" s="300"/>
      <c r="J946" s="294"/>
      <c r="K946" s="306"/>
      <c r="L946" s="330"/>
      <c r="M946" s="331"/>
      <c r="N946" s="332" t="str">
        <f t="shared" si="15"/>
        <v/>
      </c>
      <c r="O946" s="276"/>
      <c r="P946" s="277"/>
      <c r="Q946" s="278"/>
      <c r="R946" s="279"/>
    </row>
    <row r="947" spans="1:18" x14ac:dyDescent="0.2">
      <c r="A947" s="39">
        <v>933</v>
      </c>
      <c r="B947" s="308"/>
      <c r="C947" s="292"/>
      <c r="D947" s="275"/>
      <c r="E947" s="275"/>
      <c r="F947" s="275"/>
      <c r="G947" s="275"/>
      <c r="H947" s="299"/>
      <c r="I947" s="300"/>
      <c r="J947" s="294"/>
      <c r="K947" s="306"/>
      <c r="L947" s="330"/>
      <c r="M947" s="331"/>
      <c r="N947" s="332" t="str">
        <f t="shared" si="15"/>
        <v/>
      </c>
      <c r="O947" s="276"/>
      <c r="P947" s="277"/>
      <c r="Q947" s="278"/>
      <c r="R947" s="279"/>
    </row>
    <row r="948" spans="1:18" x14ac:dyDescent="0.2">
      <c r="A948" s="39">
        <v>934</v>
      </c>
      <c r="B948" s="308"/>
      <c r="C948" s="292"/>
      <c r="D948" s="275"/>
      <c r="E948" s="275"/>
      <c r="F948" s="275"/>
      <c r="G948" s="275"/>
      <c r="H948" s="299"/>
      <c r="I948" s="300"/>
      <c r="J948" s="294"/>
      <c r="K948" s="306"/>
      <c r="L948" s="330"/>
      <c r="M948" s="331"/>
      <c r="N948" s="332" t="str">
        <f t="shared" si="15"/>
        <v/>
      </c>
      <c r="O948" s="276"/>
      <c r="P948" s="277"/>
      <c r="Q948" s="278"/>
      <c r="R948" s="279"/>
    </row>
    <row r="949" spans="1:18" x14ac:dyDescent="0.2">
      <c r="A949" s="39">
        <v>935</v>
      </c>
      <c r="B949" s="308"/>
      <c r="C949" s="292"/>
      <c r="D949" s="275"/>
      <c r="E949" s="275"/>
      <c r="F949" s="275"/>
      <c r="G949" s="275"/>
      <c r="H949" s="299"/>
      <c r="I949" s="300"/>
      <c r="J949" s="294"/>
      <c r="K949" s="306"/>
      <c r="L949" s="330"/>
      <c r="M949" s="331"/>
      <c r="N949" s="332" t="str">
        <f t="shared" si="15"/>
        <v/>
      </c>
      <c r="O949" s="276"/>
      <c r="P949" s="277"/>
      <c r="Q949" s="278"/>
      <c r="R949" s="279"/>
    </row>
    <row r="950" spans="1:18" x14ac:dyDescent="0.2">
      <c r="A950" s="39">
        <v>936</v>
      </c>
      <c r="B950" s="308"/>
      <c r="C950" s="292"/>
      <c r="D950" s="275"/>
      <c r="E950" s="275"/>
      <c r="F950" s="275"/>
      <c r="G950" s="275"/>
      <c r="H950" s="299"/>
      <c r="I950" s="300"/>
      <c r="J950" s="294"/>
      <c r="K950" s="306"/>
      <c r="L950" s="330"/>
      <c r="M950" s="331"/>
      <c r="N950" s="332" t="str">
        <f t="shared" si="15"/>
        <v/>
      </c>
      <c r="O950" s="276"/>
      <c r="P950" s="277"/>
      <c r="Q950" s="278"/>
      <c r="R950" s="279"/>
    </row>
    <row r="951" spans="1:18" x14ac:dyDescent="0.2">
      <c r="A951" s="39">
        <v>937</v>
      </c>
      <c r="B951" s="308"/>
      <c r="C951" s="292"/>
      <c r="D951" s="275"/>
      <c r="E951" s="275"/>
      <c r="F951" s="275"/>
      <c r="G951" s="275"/>
      <c r="H951" s="299"/>
      <c r="I951" s="300"/>
      <c r="J951" s="294"/>
      <c r="K951" s="306"/>
      <c r="L951" s="330"/>
      <c r="M951" s="331"/>
      <c r="N951" s="332" t="str">
        <f t="shared" si="15"/>
        <v/>
      </c>
      <c r="O951" s="276"/>
      <c r="P951" s="277"/>
      <c r="Q951" s="278"/>
      <c r="R951" s="279"/>
    </row>
    <row r="952" spans="1:18" x14ac:dyDescent="0.2">
      <c r="A952" s="39">
        <v>938</v>
      </c>
      <c r="B952" s="308"/>
      <c r="C952" s="292"/>
      <c r="D952" s="275"/>
      <c r="E952" s="275"/>
      <c r="F952" s="275"/>
      <c r="G952" s="275"/>
      <c r="H952" s="299"/>
      <c r="I952" s="300"/>
      <c r="J952" s="294"/>
      <c r="K952" s="306"/>
      <c r="L952" s="330"/>
      <c r="M952" s="331"/>
      <c r="N952" s="332" t="str">
        <f t="shared" si="15"/>
        <v/>
      </c>
      <c r="O952" s="276"/>
      <c r="P952" s="277"/>
      <c r="Q952" s="278"/>
      <c r="R952" s="279"/>
    </row>
    <row r="953" spans="1:18" x14ac:dyDescent="0.2">
      <c r="A953" s="39">
        <v>939</v>
      </c>
      <c r="B953" s="308"/>
      <c r="C953" s="292"/>
      <c r="D953" s="275"/>
      <c r="E953" s="275"/>
      <c r="F953" s="275"/>
      <c r="G953" s="275"/>
      <c r="H953" s="299"/>
      <c r="I953" s="300"/>
      <c r="J953" s="294"/>
      <c r="K953" s="306"/>
      <c r="L953" s="330"/>
      <c r="M953" s="331"/>
      <c r="N953" s="332" t="str">
        <f t="shared" si="15"/>
        <v/>
      </c>
      <c r="O953" s="276"/>
      <c r="P953" s="277"/>
      <c r="Q953" s="278"/>
      <c r="R953" s="279"/>
    </row>
    <row r="954" spans="1:18" x14ac:dyDescent="0.2">
      <c r="A954" s="39">
        <v>940</v>
      </c>
      <c r="B954" s="308"/>
      <c r="C954" s="292"/>
      <c r="D954" s="275"/>
      <c r="E954" s="275"/>
      <c r="F954" s="275"/>
      <c r="G954" s="275"/>
      <c r="H954" s="299"/>
      <c r="I954" s="300"/>
      <c r="J954" s="294"/>
      <c r="K954" s="306"/>
      <c r="L954" s="330"/>
      <c r="M954" s="331"/>
      <c r="N954" s="332" t="str">
        <f t="shared" si="15"/>
        <v/>
      </c>
      <c r="O954" s="276"/>
      <c r="P954" s="277"/>
      <c r="Q954" s="278"/>
      <c r="R954" s="279"/>
    </row>
    <row r="955" spans="1:18" x14ac:dyDescent="0.2">
      <c r="A955" s="39">
        <v>941</v>
      </c>
      <c r="B955" s="308"/>
      <c r="C955" s="292"/>
      <c r="D955" s="275"/>
      <c r="E955" s="275"/>
      <c r="F955" s="275"/>
      <c r="G955" s="275"/>
      <c r="H955" s="299"/>
      <c r="I955" s="300"/>
      <c r="J955" s="294"/>
      <c r="K955" s="306"/>
      <c r="L955" s="330"/>
      <c r="M955" s="331"/>
      <c r="N955" s="332" t="str">
        <f t="shared" si="15"/>
        <v/>
      </c>
      <c r="O955" s="276"/>
      <c r="P955" s="277"/>
      <c r="Q955" s="278"/>
      <c r="R955" s="279"/>
    </row>
    <row r="956" spans="1:18" x14ac:dyDescent="0.2">
      <c r="A956" s="39">
        <v>942</v>
      </c>
      <c r="B956" s="308"/>
      <c r="C956" s="292"/>
      <c r="D956" s="275"/>
      <c r="E956" s="275"/>
      <c r="F956" s="275"/>
      <c r="G956" s="275"/>
      <c r="H956" s="299"/>
      <c r="I956" s="300"/>
      <c r="J956" s="294"/>
      <c r="K956" s="306"/>
      <c r="L956" s="330"/>
      <c r="M956" s="331"/>
      <c r="N956" s="332" t="str">
        <f t="shared" si="15"/>
        <v/>
      </c>
      <c r="O956" s="276"/>
      <c r="P956" s="277"/>
      <c r="Q956" s="278"/>
      <c r="R956" s="279"/>
    </row>
    <row r="957" spans="1:18" x14ac:dyDescent="0.2">
      <c r="A957" s="39">
        <v>943</v>
      </c>
      <c r="B957" s="308"/>
      <c r="C957" s="292"/>
      <c r="D957" s="275"/>
      <c r="E957" s="275"/>
      <c r="F957" s="275"/>
      <c r="G957" s="275"/>
      <c r="H957" s="299"/>
      <c r="I957" s="300"/>
      <c r="J957" s="294"/>
      <c r="K957" s="306"/>
      <c r="L957" s="330"/>
      <c r="M957" s="331"/>
      <c r="N957" s="332" t="str">
        <f t="shared" si="15"/>
        <v/>
      </c>
      <c r="O957" s="276"/>
      <c r="P957" s="277"/>
      <c r="Q957" s="278"/>
      <c r="R957" s="279"/>
    </row>
    <row r="958" spans="1:18" x14ac:dyDescent="0.2">
      <c r="A958" s="39">
        <v>944</v>
      </c>
      <c r="B958" s="308"/>
      <c r="C958" s="292"/>
      <c r="D958" s="275"/>
      <c r="E958" s="275"/>
      <c r="F958" s="275"/>
      <c r="G958" s="275"/>
      <c r="H958" s="299"/>
      <c r="I958" s="300"/>
      <c r="J958" s="294"/>
      <c r="K958" s="306"/>
      <c r="L958" s="330"/>
      <c r="M958" s="331"/>
      <c r="N958" s="332" t="str">
        <f t="shared" si="15"/>
        <v/>
      </c>
      <c r="O958" s="276"/>
      <c r="P958" s="277"/>
      <c r="Q958" s="278"/>
      <c r="R958" s="279"/>
    </row>
    <row r="959" spans="1:18" x14ac:dyDescent="0.2">
      <c r="A959" s="39">
        <v>945</v>
      </c>
      <c r="B959" s="308"/>
      <c r="C959" s="292"/>
      <c r="D959" s="275"/>
      <c r="E959" s="275"/>
      <c r="F959" s="275"/>
      <c r="G959" s="275"/>
      <c r="H959" s="299"/>
      <c r="I959" s="300"/>
      <c r="J959" s="294"/>
      <c r="K959" s="306"/>
      <c r="L959" s="330"/>
      <c r="M959" s="331"/>
      <c r="N959" s="332" t="str">
        <f t="shared" si="15"/>
        <v/>
      </c>
      <c r="O959" s="276"/>
      <c r="P959" s="277"/>
      <c r="Q959" s="278"/>
      <c r="R959" s="279"/>
    </row>
    <row r="960" spans="1:18" x14ac:dyDescent="0.2">
      <c r="A960" s="39">
        <v>946</v>
      </c>
      <c r="B960" s="308"/>
      <c r="C960" s="292"/>
      <c r="D960" s="275"/>
      <c r="E960" s="275"/>
      <c r="F960" s="275"/>
      <c r="G960" s="275"/>
      <c r="H960" s="299"/>
      <c r="I960" s="300"/>
      <c r="J960" s="294"/>
      <c r="K960" s="306"/>
      <c r="L960" s="330"/>
      <c r="M960" s="331"/>
      <c r="N960" s="332" t="str">
        <f t="shared" si="15"/>
        <v/>
      </c>
      <c r="O960" s="276"/>
      <c r="P960" s="277"/>
      <c r="Q960" s="278"/>
      <c r="R960" s="279"/>
    </row>
    <row r="961" spans="1:18" x14ac:dyDescent="0.2">
      <c r="A961" s="39">
        <v>947</v>
      </c>
      <c r="B961" s="308"/>
      <c r="C961" s="292"/>
      <c r="D961" s="275"/>
      <c r="E961" s="275"/>
      <c r="F961" s="275"/>
      <c r="G961" s="275"/>
      <c r="H961" s="299"/>
      <c r="I961" s="300"/>
      <c r="J961" s="294"/>
      <c r="K961" s="306"/>
      <c r="L961" s="330"/>
      <c r="M961" s="331"/>
      <c r="N961" s="332" t="str">
        <f t="shared" si="15"/>
        <v/>
      </c>
      <c r="O961" s="276"/>
      <c r="P961" s="277"/>
      <c r="Q961" s="278"/>
      <c r="R961" s="279"/>
    </row>
    <row r="962" spans="1:18" x14ac:dyDescent="0.2">
      <c r="A962" s="39">
        <v>948</v>
      </c>
      <c r="B962" s="308"/>
      <c r="C962" s="292"/>
      <c r="D962" s="275"/>
      <c r="E962" s="275"/>
      <c r="F962" s="275"/>
      <c r="G962" s="275"/>
      <c r="H962" s="299"/>
      <c r="I962" s="300"/>
      <c r="J962" s="294"/>
      <c r="K962" s="306"/>
      <c r="L962" s="330"/>
      <c r="M962" s="331"/>
      <c r="N962" s="332" t="str">
        <f t="shared" si="15"/>
        <v/>
      </c>
      <c r="O962" s="276"/>
      <c r="P962" s="277"/>
      <c r="Q962" s="278"/>
      <c r="R962" s="279"/>
    </row>
    <row r="963" spans="1:18" x14ac:dyDescent="0.2">
      <c r="A963" s="39">
        <v>949</v>
      </c>
      <c r="B963" s="308"/>
      <c r="C963" s="292"/>
      <c r="D963" s="275"/>
      <c r="E963" s="275"/>
      <c r="F963" s="275"/>
      <c r="G963" s="275"/>
      <c r="H963" s="299"/>
      <c r="I963" s="300"/>
      <c r="J963" s="294"/>
      <c r="K963" s="306"/>
      <c r="L963" s="330"/>
      <c r="M963" s="331"/>
      <c r="N963" s="332" t="str">
        <f t="shared" si="15"/>
        <v/>
      </c>
      <c r="O963" s="276"/>
      <c r="P963" s="277"/>
      <c r="Q963" s="278"/>
      <c r="R963" s="279"/>
    </row>
    <row r="964" spans="1:18" x14ac:dyDescent="0.2">
      <c r="A964" s="39">
        <v>950</v>
      </c>
      <c r="B964" s="308"/>
      <c r="C964" s="292"/>
      <c r="D964" s="275"/>
      <c r="E964" s="275"/>
      <c r="F964" s="275"/>
      <c r="G964" s="275"/>
      <c r="H964" s="299"/>
      <c r="I964" s="300"/>
      <c r="J964" s="294"/>
      <c r="K964" s="306"/>
      <c r="L964" s="330"/>
      <c r="M964" s="331"/>
      <c r="N964" s="332" t="str">
        <f t="shared" si="15"/>
        <v/>
      </c>
      <c r="O964" s="276"/>
      <c r="P964" s="277"/>
      <c r="Q964" s="278"/>
      <c r="R964" s="279"/>
    </row>
    <row r="965" spans="1:18" x14ac:dyDescent="0.2">
      <c r="A965" s="39">
        <v>951</v>
      </c>
      <c r="B965" s="308"/>
      <c r="C965" s="292"/>
      <c r="D965" s="275"/>
      <c r="E965" s="275"/>
      <c r="F965" s="275"/>
      <c r="G965" s="275"/>
      <c r="H965" s="299"/>
      <c r="I965" s="300"/>
      <c r="J965" s="294"/>
      <c r="K965" s="306"/>
      <c r="L965" s="330"/>
      <c r="M965" s="331"/>
      <c r="N965" s="332" t="str">
        <f t="shared" si="15"/>
        <v/>
      </c>
      <c r="O965" s="276"/>
      <c r="P965" s="277"/>
      <c r="Q965" s="278"/>
      <c r="R965" s="279"/>
    </row>
    <row r="966" spans="1:18" x14ac:dyDescent="0.2">
      <c r="A966" s="39">
        <v>952</v>
      </c>
      <c r="B966" s="308"/>
      <c r="C966" s="292"/>
      <c r="D966" s="275"/>
      <c r="E966" s="275"/>
      <c r="F966" s="275"/>
      <c r="G966" s="275"/>
      <c r="H966" s="299"/>
      <c r="I966" s="300"/>
      <c r="J966" s="294"/>
      <c r="K966" s="306"/>
      <c r="L966" s="330"/>
      <c r="M966" s="331"/>
      <c r="N966" s="332" t="str">
        <f t="shared" si="15"/>
        <v/>
      </c>
      <c r="O966" s="276"/>
      <c r="P966" s="277"/>
      <c r="Q966" s="278"/>
      <c r="R966" s="279"/>
    </row>
    <row r="967" spans="1:18" x14ac:dyDescent="0.2">
      <c r="A967" s="39">
        <v>953</v>
      </c>
      <c r="B967" s="308"/>
      <c r="C967" s="292"/>
      <c r="D967" s="275"/>
      <c r="E967" s="275"/>
      <c r="F967" s="275"/>
      <c r="G967" s="275"/>
      <c r="H967" s="299"/>
      <c r="I967" s="300"/>
      <c r="J967" s="294"/>
      <c r="K967" s="306"/>
      <c r="L967" s="330"/>
      <c r="M967" s="331"/>
      <c r="N967" s="332" t="str">
        <f t="shared" si="15"/>
        <v/>
      </c>
      <c r="O967" s="276"/>
      <c r="P967" s="277"/>
      <c r="Q967" s="278"/>
      <c r="R967" s="279"/>
    </row>
    <row r="968" spans="1:18" x14ac:dyDescent="0.2">
      <c r="A968" s="39">
        <v>954</v>
      </c>
      <c r="B968" s="308"/>
      <c r="C968" s="292"/>
      <c r="D968" s="275"/>
      <c r="E968" s="275"/>
      <c r="F968" s="275"/>
      <c r="G968" s="275"/>
      <c r="H968" s="299"/>
      <c r="I968" s="300"/>
      <c r="J968" s="294"/>
      <c r="K968" s="306"/>
      <c r="L968" s="330"/>
      <c r="M968" s="331"/>
      <c r="N968" s="332" t="str">
        <f t="shared" si="15"/>
        <v/>
      </c>
      <c r="O968" s="276"/>
      <c r="P968" s="277"/>
      <c r="Q968" s="278"/>
      <c r="R968" s="279"/>
    </row>
    <row r="969" spans="1:18" x14ac:dyDescent="0.2">
      <c r="A969" s="39">
        <v>955</v>
      </c>
      <c r="B969" s="308"/>
      <c r="C969" s="292"/>
      <c r="D969" s="275"/>
      <c r="E969" s="275"/>
      <c r="F969" s="275"/>
      <c r="G969" s="275"/>
      <c r="H969" s="299"/>
      <c r="I969" s="300"/>
      <c r="J969" s="294"/>
      <c r="K969" s="306"/>
      <c r="L969" s="330"/>
      <c r="M969" s="331"/>
      <c r="N969" s="332" t="str">
        <f t="shared" si="15"/>
        <v/>
      </c>
      <c r="O969" s="276"/>
      <c r="P969" s="277"/>
      <c r="Q969" s="278"/>
      <c r="R969" s="279"/>
    </row>
    <row r="970" spans="1:18" x14ac:dyDescent="0.2">
      <c r="A970" s="39">
        <v>956</v>
      </c>
      <c r="B970" s="308"/>
      <c r="C970" s="292"/>
      <c r="D970" s="275"/>
      <c r="E970" s="275"/>
      <c r="F970" s="275"/>
      <c r="G970" s="275"/>
      <c r="H970" s="299"/>
      <c r="I970" s="300"/>
      <c r="J970" s="294"/>
      <c r="K970" s="306"/>
      <c r="L970" s="330"/>
      <c r="M970" s="331"/>
      <c r="N970" s="332" t="str">
        <f t="shared" si="15"/>
        <v/>
      </c>
      <c r="O970" s="276"/>
      <c r="P970" s="277"/>
      <c r="Q970" s="278"/>
      <c r="R970" s="279"/>
    </row>
    <row r="971" spans="1:18" x14ac:dyDescent="0.2">
      <c r="A971" s="39">
        <v>957</v>
      </c>
      <c r="B971" s="308"/>
      <c r="C971" s="292"/>
      <c r="D971" s="275"/>
      <c r="E971" s="275"/>
      <c r="F971" s="275"/>
      <c r="G971" s="275"/>
      <c r="H971" s="299"/>
      <c r="I971" s="300"/>
      <c r="J971" s="294"/>
      <c r="K971" s="306"/>
      <c r="L971" s="330"/>
      <c r="M971" s="331"/>
      <c r="N971" s="332" t="str">
        <f t="shared" si="15"/>
        <v/>
      </c>
      <c r="O971" s="276"/>
      <c r="P971" s="277"/>
      <c r="Q971" s="278"/>
      <c r="R971" s="279"/>
    </row>
    <row r="972" spans="1:18" x14ac:dyDescent="0.2">
      <c r="A972" s="39">
        <v>958</v>
      </c>
      <c r="B972" s="308"/>
      <c r="C972" s="292"/>
      <c r="D972" s="275"/>
      <c r="E972" s="275"/>
      <c r="F972" s="275"/>
      <c r="G972" s="275"/>
      <c r="H972" s="299"/>
      <c r="I972" s="300"/>
      <c r="J972" s="294"/>
      <c r="K972" s="306"/>
      <c r="L972" s="330"/>
      <c r="M972" s="331"/>
      <c r="N972" s="332" t="str">
        <f t="shared" si="15"/>
        <v/>
      </c>
      <c r="O972" s="276"/>
      <c r="P972" s="277"/>
      <c r="Q972" s="278"/>
      <c r="R972" s="279"/>
    </row>
    <row r="973" spans="1:18" x14ac:dyDescent="0.2">
      <c r="A973" s="39">
        <v>959</v>
      </c>
      <c r="B973" s="308"/>
      <c r="C973" s="292"/>
      <c r="D973" s="275"/>
      <c r="E973" s="275"/>
      <c r="F973" s="275"/>
      <c r="G973" s="275"/>
      <c r="H973" s="299"/>
      <c r="I973" s="300"/>
      <c r="J973" s="294"/>
      <c r="K973" s="306"/>
      <c r="L973" s="330"/>
      <c r="M973" s="331"/>
      <c r="N973" s="332" t="str">
        <f t="shared" si="15"/>
        <v/>
      </c>
      <c r="O973" s="276"/>
      <c r="P973" s="277"/>
      <c r="Q973" s="278"/>
      <c r="R973" s="279"/>
    </row>
    <row r="974" spans="1:18" x14ac:dyDescent="0.2">
      <c r="A974" s="39">
        <v>960</v>
      </c>
      <c r="B974" s="308"/>
      <c r="C974" s="292"/>
      <c r="D974" s="275"/>
      <c r="E974" s="275"/>
      <c r="F974" s="275"/>
      <c r="G974" s="275"/>
      <c r="H974" s="299"/>
      <c r="I974" s="300"/>
      <c r="J974" s="294"/>
      <c r="K974" s="306"/>
      <c r="L974" s="330"/>
      <c r="M974" s="331"/>
      <c r="N974" s="332" t="str">
        <f t="shared" si="15"/>
        <v/>
      </c>
      <c r="O974" s="276"/>
      <c r="P974" s="277"/>
      <c r="Q974" s="278"/>
      <c r="R974" s="279"/>
    </row>
    <row r="975" spans="1:18" x14ac:dyDescent="0.2">
      <c r="A975" s="39">
        <v>961</v>
      </c>
      <c r="B975" s="308"/>
      <c r="C975" s="292"/>
      <c r="D975" s="275"/>
      <c r="E975" s="275"/>
      <c r="F975" s="275"/>
      <c r="G975" s="275"/>
      <c r="H975" s="299"/>
      <c r="I975" s="300"/>
      <c r="J975" s="294"/>
      <c r="K975" s="306"/>
      <c r="L975" s="330"/>
      <c r="M975" s="331"/>
      <c r="N975" s="332" t="str">
        <f t="shared" si="15"/>
        <v/>
      </c>
      <c r="O975" s="276"/>
      <c r="P975" s="277"/>
      <c r="Q975" s="278"/>
      <c r="R975" s="279"/>
    </row>
    <row r="976" spans="1:18" x14ac:dyDescent="0.2">
      <c r="A976" s="39">
        <v>962</v>
      </c>
      <c r="B976" s="308"/>
      <c r="C976" s="292"/>
      <c r="D976" s="275"/>
      <c r="E976" s="275"/>
      <c r="F976" s="275"/>
      <c r="G976" s="275"/>
      <c r="H976" s="299"/>
      <c r="I976" s="300"/>
      <c r="J976" s="294"/>
      <c r="K976" s="306"/>
      <c r="L976" s="330"/>
      <c r="M976" s="331"/>
      <c r="N976" s="332" t="str">
        <f t="shared" ref="N976:N1013" si="16">IF($B976="部分返金",$L976-$M976,IF($B976="追加売上",$L976+$M976,""))</f>
        <v/>
      </c>
      <c r="O976" s="276"/>
      <c r="P976" s="277"/>
      <c r="Q976" s="278"/>
      <c r="R976" s="279"/>
    </row>
    <row r="977" spans="1:18" x14ac:dyDescent="0.2">
      <c r="A977" s="39">
        <v>963</v>
      </c>
      <c r="B977" s="308"/>
      <c r="C977" s="292"/>
      <c r="D977" s="275"/>
      <c r="E977" s="275"/>
      <c r="F977" s="275"/>
      <c r="G977" s="275"/>
      <c r="H977" s="299"/>
      <c r="I977" s="300"/>
      <c r="J977" s="294"/>
      <c r="K977" s="306"/>
      <c r="L977" s="330"/>
      <c r="M977" s="331"/>
      <c r="N977" s="332" t="str">
        <f t="shared" si="16"/>
        <v/>
      </c>
      <c r="O977" s="276"/>
      <c r="P977" s="277"/>
      <c r="Q977" s="278"/>
      <c r="R977" s="279"/>
    </row>
    <row r="978" spans="1:18" x14ac:dyDescent="0.2">
      <c r="A978" s="39">
        <v>964</v>
      </c>
      <c r="B978" s="308"/>
      <c r="C978" s="292"/>
      <c r="D978" s="275"/>
      <c r="E978" s="275"/>
      <c r="F978" s="275"/>
      <c r="G978" s="275"/>
      <c r="H978" s="299"/>
      <c r="I978" s="300"/>
      <c r="J978" s="294"/>
      <c r="K978" s="306"/>
      <c r="L978" s="330"/>
      <c r="M978" s="331"/>
      <c r="N978" s="332" t="str">
        <f t="shared" si="16"/>
        <v/>
      </c>
      <c r="O978" s="276"/>
      <c r="P978" s="277"/>
      <c r="Q978" s="278"/>
      <c r="R978" s="279"/>
    </row>
    <row r="979" spans="1:18" x14ac:dyDescent="0.2">
      <c r="A979" s="39">
        <v>965</v>
      </c>
      <c r="B979" s="308"/>
      <c r="C979" s="292"/>
      <c r="D979" s="275"/>
      <c r="E979" s="275"/>
      <c r="F979" s="275"/>
      <c r="G979" s="275"/>
      <c r="H979" s="299"/>
      <c r="I979" s="300"/>
      <c r="J979" s="294"/>
      <c r="K979" s="306"/>
      <c r="L979" s="330"/>
      <c r="M979" s="331"/>
      <c r="N979" s="332" t="str">
        <f t="shared" si="16"/>
        <v/>
      </c>
      <c r="O979" s="276"/>
      <c r="P979" s="277"/>
      <c r="Q979" s="278"/>
      <c r="R979" s="279"/>
    </row>
    <row r="980" spans="1:18" x14ac:dyDescent="0.2">
      <c r="A980" s="39">
        <v>966</v>
      </c>
      <c r="B980" s="308"/>
      <c r="C980" s="292"/>
      <c r="D980" s="275"/>
      <c r="E980" s="275"/>
      <c r="F980" s="275"/>
      <c r="G980" s="275"/>
      <c r="H980" s="299"/>
      <c r="I980" s="300"/>
      <c r="J980" s="294"/>
      <c r="K980" s="306"/>
      <c r="L980" s="330"/>
      <c r="M980" s="331"/>
      <c r="N980" s="332" t="str">
        <f t="shared" si="16"/>
        <v/>
      </c>
      <c r="O980" s="276"/>
      <c r="P980" s="277"/>
      <c r="Q980" s="278"/>
      <c r="R980" s="279"/>
    </row>
    <row r="981" spans="1:18" x14ac:dyDescent="0.2">
      <c r="A981" s="39">
        <v>967</v>
      </c>
      <c r="B981" s="308"/>
      <c r="C981" s="292"/>
      <c r="D981" s="275"/>
      <c r="E981" s="275"/>
      <c r="F981" s="275"/>
      <c r="G981" s="275"/>
      <c r="H981" s="299"/>
      <c r="I981" s="300"/>
      <c r="J981" s="294"/>
      <c r="K981" s="306"/>
      <c r="L981" s="330"/>
      <c r="M981" s="331"/>
      <c r="N981" s="332" t="str">
        <f t="shared" si="16"/>
        <v/>
      </c>
      <c r="O981" s="276"/>
      <c r="P981" s="277"/>
      <c r="Q981" s="278"/>
      <c r="R981" s="279"/>
    </row>
    <row r="982" spans="1:18" x14ac:dyDescent="0.2">
      <c r="A982" s="39">
        <v>968</v>
      </c>
      <c r="B982" s="308"/>
      <c r="C982" s="292"/>
      <c r="D982" s="275"/>
      <c r="E982" s="275"/>
      <c r="F982" s="275"/>
      <c r="G982" s="275"/>
      <c r="H982" s="299"/>
      <c r="I982" s="300"/>
      <c r="J982" s="294"/>
      <c r="K982" s="306"/>
      <c r="L982" s="330"/>
      <c r="M982" s="331"/>
      <c r="N982" s="332" t="str">
        <f t="shared" si="16"/>
        <v/>
      </c>
      <c r="O982" s="276"/>
      <c r="P982" s="277"/>
      <c r="Q982" s="278"/>
      <c r="R982" s="279"/>
    </row>
    <row r="983" spans="1:18" x14ac:dyDescent="0.2">
      <c r="A983" s="39">
        <v>969</v>
      </c>
      <c r="B983" s="308"/>
      <c r="C983" s="292"/>
      <c r="D983" s="275"/>
      <c r="E983" s="275"/>
      <c r="F983" s="275"/>
      <c r="G983" s="275"/>
      <c r="H983" s="299"/>
      <c r="I983" s="300"/>
      <c r="J983" s="294"/>
      <c r="K983" s="306"/>
      <c r="L983" s="330"/>
      <c r="M983" s="331"/>
      <c r="N983" s="332" t="str">
        <f t="shared" si="16"/>
        <v/>
      </c>
      <c r="O983" s="276"/>
      <c r="P983" s="277"/>
      <c r="Q983" s="278"/>
      <c r="R983" s="279"/>
    </row>
    <row r="984" spans="1:18" x14ac:dyDescent="0.2">
      <c r="A984" s="39">
        <v>970</v>
      </c>
      <c r="B984" s="308"/>
      <c r="C984" s="292"/>
      <c r="D984" s="275"/>
      <c r="E984" s="275"/>
      <c r="F984" s="275"/>
      <c r="G984" s="275"/>
      <c r="H984" s="299"/>
      <c r="I984" s="300"/>
      <c r="J984" s="294"/>
      <c r="K984" s="306"/>
      <c r="L984" s="330"/>
      <c r="M984" s="331"/>
      <c r="N984" s="332" t="str">
        <f t="shared" si="16"/>
        <v/>
      </c>
      <c r="O984" s="276"/>
      <c r="P984" s="277"/>
      <c r="Q984" s="278"/>
      <c r="R984" s="279"/>
    </row>
    <row r="985" spans="1:18" x14ac:dyDescent="0.2">
      <c r="A985" s="39">
        <v>971</v>
      </c>
      <c r="B985" s="308"/>
      <c r="C985" s="292"/>
      <c r="D985" s="275"/>
      <c r="E985" s="275"/>
      <c r="F985" s="275"/>
      <c r="G985" s="275"/>
      <c r="H985" s="299"/>
      <c r="I985" s="300"/>
      <c r="J985" s="294"/>
      <c r="K985" s="306"/>
      <c r="L985" s="330"/>
      <c r="M985" s="331"/>
      <c r="N985" s="332" t="str">
        <f t="shared" si="16"/>
        <v/>
      </c>
      <c r="O985" s="276"/>
      <c r="P985" s="277"/>
      <c r="Q985" s="278"/>
      <c r="R985" s="279"/>
    </row>
    <row r="986" spans="1:18" x14ac:dyDescent="0.2">
      <c r="A986" s="39">
        <v>972</v>
      </c>
      <c r="B986" s="308"/>
      <c r="C986" s="292"/>
      <c r="D986" s="275"/>
      <c r="E986" s="275"/>
      <c r="F986" s="275"/>
      <c r="G986" s="275"/>
      <c r="H986" s="299"/>
      <c r="I986" s="300"/>
      <c r="J986" s="294"/>
      <c r="K986" s="306"/>
      <c r="L986" s="330"/>
      <c r="M986" s="331"/>
      <c r="N986" s="332" t="str">
        <f t="shared" si="16"/>
        <v/>
      </c>
      <c r="O986" s="276"/>
      <c r="P986" s="277"/>
      <c r="Q986" s="278"/>
      <c r="R986" s="279"/>
    </row>
    <row r="987" spans="1:18" x14ac:dyDescent="0.2">
      <c r="A987" s="39">
        <v>973</v>
      </c>
      <c r="B987" s="308"/>
      <c r="C987" s="292"/>
      <c r="D987" s="275"/>
      <c r="E987" s="275"/>
      <c r="F987" s="275"/>
      <c r="G987" s="275"/>
      <c r="H987" s="299"/>
      <c r="I987" s="300"/>
      <c r="J987" s="294"/>
      <c r="K987" s="306"/>
      <c r="L987" s="330"/>
      <c r="M987" s="331"/>
      <c r="N987" s="332" t="str">
        <f t="shared" si="16"/>
        <v/>
      </c>
      <c r="O987" s="276"/>
      <c r="P987" s="277"/>
      <c r="Q987" s="278"/>
      <c r="R987" s="279"/>
    </row>
    <row r="988" spans="1:18" x14ac:dyDescent="0.2">
      <c r="A988" s="39">
        <v>974</v>
      </c>
      <c r="B988" s="308"/>
      <c r="C988" s="292"/>
      <c r="D988" s="275"/>
      <c r="E988" s="275"/>
      <c r="F988" s="275"/>
      <c r="G988" s="275"/>
      <c r="H988" s="299"/>
      <c r="I988" s="300"/>
      <c r="J988" s="294"/>
      <c r="K988" s="306"/>
      <c r="L988" s="330"/>
      <c r="M988" s="331"/>
      <c r="N988" s="332" t="str">
        <f t="shared" si="16"/>
        <v/>
      </c>
      <c r="O988" s="276"/>
      <c r="P988" s="277"/>
      <c r="Q988" s="278"/>
      <c r="R988" s="279"/>
    </row>
    <row r="989" spans="1:18" x14ac:dyDescent="0.2">
      <c r="A989" s="39">
        <v>975</v>
      </c>
      <c r="B989" s="308"/>
      <c r="C989" s="292"/>
      <c r="D989" s="275"/>
      <c r="E989" s="275"/>
      <c r="F989" s="275"/>
      <c r="G989" s="275"/>
      <c r="H989" s="299"/>
      <c r="I989" s="300"/>
      <c r="J989" s="294"/>
      <c r="K989" s="306"/>
      <c r="L989" s="330"/>
      <c r="M989" s="331"/>
      <c r="N989" s="332" t="str">
        <f t="shared" si="16"/>
        <v/>
      </c>
      <c r="O989" s="276"/>
      <c r="P989" s="277"/>
      <c r="Q989" s="278"/>
      <c r="R989" s="279"/>
    </row>
    <row r="990" spans="1:18" x14ac:dyDescent="0.2">
      <c r="A990" s="39">
        <v>976</v>
      </c>
      <c r="B990" s="308"/>
      <c r="C990" s="292"/>
      <c r="D990" s="275"/>
      <c r="E990" s="275"/>
      <c r="F990" s="275"/>
      <c r="G990" s="275"/>
      <c r="H990" s="299"/>
      <c r="I990" s="300"/>
      <c r="J990" s="294"/>
      <c r="K990" s="306"/>
      <c r="L990" s="330"/>
      <c r="M990" s="331"/>
      <c r="N990" s="332" t="str">
        <f t="shared" si="16"/>
        <v/>
      </c>
      <c r="O990" s="276"/>
      <c r="P990" s="277"/>
      <c r="Q990" s="278"/>
      <c r="R990" s="279"/>
    </row>
    <row r="991" spans="1:18" x14ac:dyDescent="0.2">
      <c r="A991" s="39">
        <v>977</v>
      </c>
      <c r="B991" s="308"/>
      <c r="C991" s="292"/>
      <c r="D991" s="275"/>
      <c r="E991" s="275"/>
      <c r="F991" s="275"/>
      <c r="G991" s="275"/>
      <c r="H991" s="299"/>
      <c r="I991" s="300"/>
      <c r="J991" s="294"/>
      <c r="K991" s="306"/>
      <c r="L991" s="330"/>
      <c r="M991" s="331"/>
      <c r="N991" s="332" t="str">
        <f t="shared" si="16"/>
        <v/>
      </c>
      <c r="O991" s="276"/>
      <c r="P991" s="277"/>
      <c r="Q991" s="278"/>
      <c r="R991" s="279"/>
    </row>
    <row r="992" spans="1:18" x14ac:dyDescent="0.2">
      <c r="A992" s="39">
        <v>978</v>
      </c>
      <c r="B992" s="308"/>
      <c r="C992" s="292"/>
      <c r="D992" s="275"/>
      <c r="E992" s="275"/>
      <c r="F992" s="275"/>
      <c r="G992" s="275"/>
      <c r="H992" s="299"/>
      <c r="I992" s="300"/>
      <c r="J992" s="294"/>
      <c r="K992" s="306"/>
      <c r="L992" s="330"/>
      <c r="M992" s="331"/>
      <c r="N992" s="332" t="str">
        <f t="shared" si="16"/>
        <v/>
      </c>
      <c r="O992" s="276"/>
      <c r="P992" s="277"/>
      <c r="Q992" s="278"/>
      <c r="R992" s="279"/>
    </row>
    <row r="993" spans="1:18" x14ac:dyDescent="0.2">
      <c r="A993" s="39">
        <v>979</v>
      </c>
      <c r="B993" s="308"/>
      <c r="C993" s="292"/>
      <c r="D993" s="275"/>
      <c r="E993" s="275"/>
      <c r="F993" s="275"/>
      <c r="G993" s="275"/>
      <c r="H993" s="299"/>
      <c r="I993" s="300"/>
      <c r="J993" s="294"/>
      <c r="K993" s="306"/>
      <c r="L993" s="330"/>
      <c r="M993" s="331"/>
      <c r="N993" s="332" t="str">
        <f t="shared" si="16"/>
        <v/>
      </c>
      <c r="O993" s="276"/>
      <c r="P993" s="277"/>
      <c r="Q993" s="278"/>
      <c r="R993" s="279"/>
    </row>
    <row r="994" spans="1:18" x14ac:dyDescent="0.2">
      <c r="A994" s="39">
        <v>980</v>
      </c>
      <c r="B994" s="308"/>
      <c r="C994" s="292"/>
      <c r="D994" s="275"/>
      <c r="E994" s="275"/>
      <c r="F994" s="275"/>
      <c r="G994" s="275"/>
      <c r="H994" s="299"/>
      <c r="I994" s="300"/>
      <c r="J994" s="294"/>
      <c r="K994" s="306"/>
      <c r="L994" s="330"/>
      <c r="M994" s="331"/>
      <c r="N994" s="332" t="str">
        <f t="shared" si="16"/>
        <v/>
      </c>
      <c r="O994" s="276"/>
      <c r="P994" s="277"/>
      <c r="Q994" s="278"/>
      <c r="R994" s="279"/>
    </row>
    <row r="995" spans="1:18" x14ac:dyDescent="0.2">
      <c r="A995" s="39">
        <v>981</v>
      </c>
      <c r="B995" s="308"/>
      <c r="C995" s="292"/>
      <c r="D995" s="275"/>
      <c r="E995" s="275"/>
      <c r="F995" s="275"/>
      <c r="G995" s="275"/>
      <c r="H995" s="299"/>
      <c r="I995" s="300"/>
      <c r="J995" s="294"/>
      <c r="K995" s="306"/>
      <c r="L995" s="330"/>
      <c r="M995" s="331"/>
      <c r="N995" s="332" t="str">
        <f t="shared" si="16"/>
        <v/>
      </c>
      <c r="O995" s="276"/>
      <c r="P995" s="277"/>
      <c r="Q995" s="278"/>
      <c r="R995" s="279"/>
    </row>
    <row r="996" spans="1:18" x14ac:dyDescent="0.2">
      <c r="A996" s="39">
        <v>982</v>
      </c>
      <c r="B996" s="308"/>
      <c r="C996" s="292"/>
      <c r="D996" s="275"/>
      <c r="E996" s="275"/>
      <c r="F996" s="275"/>
      <c r="G996" s="275"/>
      <c r="H996" s="299"/>
      <c r="I996" s="300"/>
      <c r="J996" s="294"/>
      <c r="K996" s="306"/>
      <c r="L996" s="330"/>
      <c r="M996" s="331"/>
      <c r="N996" s="332" t="str">
        <f t="shared" si="16"/>
        <v/>
      </c>
      <c r="O996" s="276"/>
      <c r="P996" s="277"/>
      <c r="Q996" s="278"/>
      <c r="R996" s="279"/>
    </row>
    <row r="997" spans="1:18" x14ac:dyDescent="0.2">
      <c r="A997" s="39">
        <v>983</v>
      </c>
      <c r="B997" s="308"/>
      <c r="C997" s="292"/>
      <c r="D997" s="275"/>
      <c r="E997" s="275"/>
      <c r="F997" s="275"/>
      <c r="G997" s="275"/>
      <c r="H997" s="299"/>
      <c r="I997" s="300"/>
      <c r="J997" s="294"/>
      <c r="K997" s="306"/>
      <c r="L997" s="330"/>
      <c r="M997" s="331"/>
      <c r="N997" s="332" t="str">
        <f t="shared" si="16"/>
        <v/>
      </c>
      <c r="O997" s="276"/>
      <c r="P997" s="277"/>
      <c r="Q997" s="278"/>
      <c r="R997" s="279"/>
    </row>
    <row r="998" spans="1:18" x14ac:dyDescent="0.2">
      <c r="A998" s="39">
        <v>984</v>
      </c>
      <c r="B998" s="308"/>
      <c r="C998" s="292"/>
      <c r="D998" s="275"/>
      <c r="E998" s="275"/>
      <c r="F998" s="275"/>
      <c r="G998" s="275"/>
      <c r="H998" s="299"/>
      <c r="I998" s="300"/>
      <c r="J998" s="294"/>
      <c r="K998" s="306"/>
      <c r="L998" s="330"/>
      <c r="M998" s="331"/>
      <c r="N998" s="332" t="str">
        <f t="shared" si="16"/>
        <v/>
      </c>
      <c r="O998" s="276"/>
      <c r="P998" s="277"/>
      <c r="Q998" s="278"/>
      <c r="R998" s="279"/>
    </row>
    <row r="999" spans="1:18" x14ac:dyDescent="0.2">
      <c r="A999" s="39">
        <v>985</v>
      </c>
      <c r="B999" s="308"/>
      <c r="C999" s="292"/>
      <c r="D999" s="275"/>
      <c r="E999" s="275"/>
      <c r="F999" s="275"/>
      <c r="G999" s="275"/>
      <c r="H999" s="299"/>
      <c r="I999" s="300"/>
      <c r="J999" s="294"/>
      <c r="K999" s="306"/>
      <c r="L999" s="330"/>
      <c r="M999" s="331"/>
      <c r="N999" s="332" t="str">
        <f t="shared" si="16"/>
        <v/>
      </c>
      <c r="O999" s="276"/>
      <c r="P999" s="277"/>
      <c r="Q999" s="278"/>
      <c r="R999" s="279"/>
    </row>
    <row r="1000" spans="1:18" x14ac:dyDescent="0.2">
      <c r="A1000" s="39">
        <v>986</v>
      </c>
      <c r="B1000" s="308"/>
      <c r="C1000" s="292"/>
      <c r="D1000" s="275"/>
      <c r="E1000" s="275"/>
      <c r="F1000" s="275"/>
      <c r="G1000" s="275"/>
      <c r="H1000" s="299"/>
      <c r="I1000" s="300"/>
      <c r="J1000" s="294"/>
      <c r="K1000" s="306"/>
      <c r="L1000" s="330"/>
      <c r="M1000" s="331"/>
      <c r="N1000" s="332" t="str">
        <f t="shared" si="16"/>
        <v/>
      </c>
      <c r="O1000" s="276"/>
      <c r="P1000" s="277"/>
      <c r="Q1000" s="278"/>
      <c r="R1000" s="279"/>
    </row>
    <row r="1001" spans="1:18" x14ac:dyDescent="0.2">
      <c r="A1001" s="39">
        <v>987</v>
      </c>
      <c r="B1001" s="308"/>
      <c r="C1001" s="292"/>
      <c r="D1001" s="275"/>
      <c r="E1001" s="275"/>
      <c r="F1001" s="275"/>
      <c r="G1001" s="275"/>
      <c r="H1001" s="299"/>
      <c r="I1001" s="300"/>
      <c r="J1001" s="294"/>
      <c r="K1001" s="306"/>
      <c r="L1001" s="330"/>
      <c r="M1001" s="331"/>
      <c r="N1001" s="332" t="str">
        <f t="shared" si="16"/>
        <v/>
      </c>
      <c r="O1001" s="276"/>
      <c r="P1001" s="277"/>
      <c r="Q1001" s="278"/>
      <c r="R1001" s="279"/>
    </row>
    <row r="1002" spans="1:18" x14ac:dyDescent="0.2">
      <c r="A1002" s="39">
        <v>988</v>
      </c>
      <c r="B1002" s="308"/>
      <c r="C1002" s="292"/>
      <c r="D1002" s="275"/>
      <c r="E1002" s="275"/>
      <c r="F1002" s="275"/>
      <c r="G1002" s="275"/>
      <c r="H1002" s="299"/>
      <c r="I1002" s="300"/>
      <c r="J1002" s="294"/>
      <c r="K1002" s="306"/>
      <c r="L1002" s="330"/>
      <c r="M1002" s="331"/>
      <c r="N1002" s="332" t="str">
        <f t="shared" si="16"/>
        <v/>
      </c>
      <c r="O1002" s="276"/>
      <c r="P1002" s="277"/>
      <c r="Q1002" s="278"/>
      <c r="R1002" s="279"/>
    </row>
    <row r="1003" spans="1:18" x14ac:dyDescent="0.2">
      <c r="A1003" s="39">
        <v>989</v>
      </c>
      <c r="B1003" s="308"/>
      <c r="C1003" s="292"/>
      <c r="D1003" s="275"/>
      <c r="E1003" s="275"/>
      <c r="F1003" s="275"/>
      <c r="G1003" s="275"/>
      <c r="H1003" s="299"/>
      <c r="I1003" s="300"/>
      <c r="J1003" s="294"/>
      <c r="K1003" s="306"/>
      <c r="L1003" s="330"/>
      <c r="M1003" s="331"/>
      <c r="N1003" s="332" t="str">
        <f t="shared" si="16"/>
        <v/>
      </c>
      <c r="O1003" s="276"/>
      <c r="P1003" s="277"/>
      <c r="Q1003" s="278"/>
      <c r="R1003" s="279"/>
    </row>
    <row r="1004" spans="1:18" x14ac:dyDescent="0.2">
      <c r="A1004" s="39">
        <v>990</v>
      </c>
      <c r="B1004" s="308"/>
      <c r="C1004" s="292"/>
      <c r="D1004" s="275"/>
      <c r="E1004" s="275"/>
      <c r="F1004" s="275"/>
      <c r="G1004" s="275"/>
      <c r="H1004" s="299"/>
      <c r="I1004" s="300"/>
      <c r="J1004" s="294"/>
      <c r="K1004" s="306"/>
      <c r="L1004" s="330"/>
      <c r="M1004" s="331"/>
      <c r="N1004" s="332" t="str">
        <f t="shared" si="16"/>
        <v/>
      </c>
      <c r="O1004" s="276"/>
      <c r="P1004" s="277"/>
      <c r="Q1004" s="278"/>
      <c r="R1004" s="279"/>
    </row>
    <row r="1005" spans="1:18" x14ac:dyDescent="0.2">
      <c r="A1005" s="39">
        <v>991</v>
      </c>
      <c r="B1005" s="308"/>
      <c r="C1005" s="292"/>
      <c r="D1005" s="275"/>
      <c r="E1005" s="275"/>
      <c r="F1005" s="275"/>
      <c r="G1005" s="275"/>
      <c r="H1005" s="299"/>
      <c r="I1005" s="300"/>
      <c r="J1005" s="294"/>
      <c r="K1005" s="306"/>
      <c r="L1005" s="330"/>
      <c r="M1005" s="331"/>
      <c r="N1005" s="332" t="str">
        <f t="shared" si="16"/>
        <v/>
      </c>
      <c r="O1005" s="276"/>
      <c r="P1005" s="277"/>
      <c r="Q1005" s="278"/>
      <c r="R1005" s="279"/>
    </row>
    <row r="1006" spans="1:18" x14ac:dyDescent="0.2">
      <c r="A1006" s="39">
        <v>992</v>
      </c>
      <c r="B1006" s="308"/>
      <c r="C1006" s="292"/>
      <c r="D1006" s="275"/>
      <c r="E1006" s="275"/>
      <c r="F1006" s="275"/>
      <c r="G1006" s="275"/>
      <c r="H1006" s="299"/>
      <c r="I1006" s="300"/>
      <c r="J1006" s="294"/>
      <c r="K1006" s="306"/>
      <c r="L1006" s="330"/>
      <c r="M1006" s="331"/>
      <c r="N1006" s="332" t="str">
        <f t="shared" si="16"/>
        <v/>
      </c>
      <c r="O1006" s="276"/>
      <c r="P1006" s="277"/>
      <c r="Q1006" s="278"/>
      <c r="R1006" s="279"/>
    </row>
    <row r="1007" spans="1:18" x14ac:dyDescent="0.2">
      <c r="A1007" s="39">
        <v>993</v>
      </c>
      <c r="B1007" s="308"/>
      <c r="C1007" s="292"/>
      <c r="D1007" s="275"/>
      <c r="E1007" s="275"/>
      <c r="F1007" s="275"/>
      <c r="G1007" s="275"/>
      <c r="H1007" s="299"/>
      <c r="I1007" s="300"/>
      <c r="J1007" s="294"/>
      <c r="K1007" s="306"/>
      <c r="L1007" s="330"/>
      <c r="M1007" s="331"/>
      <c r="N1007" s="332" t="str">
        <f t="shared" si="16"/>
        <v/>
      </c>
      <c r="O1007" s="276"/>
      <c r="P1007" s="277"/>
      <c r="Q1007" s="278"/>
      <c r="R1007" s="279"/>
    </row>
    <row r="1008" spans="1:18" x14ac:dyDescent="0.2">
      <c r="A1008" s="39">
        <v>994</v>
      </c>
      <c r="B1008" s="308"/>
      <c r="C1008" s="292"/>
      <c r="D1008" s="275"/>
      <c r="E1008" s="275"/>
      <c r="F1008" s="275"/>
      <c r="G1008" s="275"/>
      <c r="H1008" s="299"/>
      <c r="I1008" s="300"/>
      <c r="J1008" s="294"/>
      <c r="K1008" s="306"/>
      <c r="L1008" s="330"/>
      <c r="M1008" s="331"/>
      <c r="N1008" s="332" t="str">
        <f t="shared" si="16"/>
        <v/>
      </c>
      <c r="O1008" s="276"/>
      <c r="P1008" s="277"/>
      <c r="Q1008" s="278"/>
      <c r="R1008" s="279"/>
    </row>
    <row r="1009" spans="1:18" x14ac:dyDescent="0.2">
      <c r="A1009" s="39">
        <v>995</v>
      </c>
      <c r="B1009" s="308"/>
      <c r="C1009" s="292"/>
      <c r="D1009" s="275"/>
      <c r="E1009" s="275"/>
      <c r="F1009" s="275"/>
      <c r="G1009" s="275"/>
      <c r="H1009" s="299"/>
      <c r="I1009" s="300"/>
      <c r="J1009" s="294"/>
      <c r="K1009" s="306"/>
      <c r="L1009" s="330"/>
      <c r="M1009" s="331"/>
      <c r="N1009" s="332" t="str">
        <f t="shared" si="16"/>
        <v/>
      </c>
      <c r="O1009" s="276"/>
      <c r="P1009" s="277"/>
      <c r="Q1009" s="278"/>
      <c r="R1009" s="279"/>
    </row>
    <row r="1010" spans="1:18" x14ac:dyDescent="0.2">
      <c r="A1010" s="39">
        <v>996</v>
      </c>
      <c r="B1010" s="308"/>
      <c r="C1010" s="292"/>
      <c r="D1010" s="275"/>
      <c r="E1010" s="275"/>
      <c r="F1010" s="275"/>
      <c r="G1010" s="275"/>
      <c r="H1010" s="299"/>
      <c r="I1010" s="300"/>
      <c r="J1010" s="294"/>
      <c r="K1010" s="306"/>
      <c r="L1010" s="330"/>
      <c r="M1010" s="331"/>
      <c r="N1010" s="332" t="str">
        <f t="shared" si="16"/>
        <v/>
      </c>
      <c r="O1010" s="276"/>
      <c r="P1010" s="277"/>
      <c r="Q1010" s="278"/>
      <c r="R1010" s="279"/>
    </row>
    <row r="1011" spans="1:18" x14ac:dyDescent="0.2">
      <c r="A1011" s="39">
        <v>997</v>
      </c>
      <c r="B1011" s="308"/>
      <c r="C1011" s="292"/>
      <c r="D1011" s="275"/>
      <c r="E1011" s="275"/>
      <c r="F1011" s="275"/>
      <c r="G1011" s="275"/>
      <c r="H1011" s="299"/>
      <c r="I1011" s="300"/>
      <c r="J1011" s="294"/>
      <c r="K1011" s="306"/>
      <c r="L1011" s="330"/>
      <c r="M1011" s="331"/>
      <c r="N1011" s="332" t="str">
        <f t="shared" si="16"/>
        <v/>
      </c>
      <c r="O1011" s="276"/>
      <c r="P1011" s="277"/>
      <c r="Q1011" s="278"/>
      <c r="R1011" s="279"/>
    </row>
    <row r="1012" spans="1:18" x14ac:dyDescent="0.2">
      <c r="A1012" s="39">
        <v>998</v>
      </c>
      <c r="B1012" s="308"/>
      <c r="C1012" s="292"/>
      <c r="D1012" s="275"/>
      <c r="E1012" s="275"/>
      <c r="F1012" s="275"/>
      <c r="G1012" s="275"/>
      <c r="H1012" s="299"/>
      <c r="I1012" s="300"/>
      <c r="J1012" s="294"/>
      <c r="K1012" s="306"/>
      <c r="L1012" s="330"/>
      <c r="M1012" s="331"/>
      <c r="N1012" s="332" t="str">
        <f t="shared" si="16"/>
        <v/>
      </c>
      <c r="O1012" s="276"/>
      <c r="P1012" s="277"/>
      <c r="Q1012" s="278"/>
      <c r="R1012" s="279"/>
    </row>
    <row r="1013" spans="1:18" x14ac:dyDescent="0.2">
      <c r="A1013" s="39">
        <v>999</v>
      </c>
      <c r="B1013" s="308"/>
      <c r="C1013" s="292"/>
      <c r="D1013" s="275"/>
      <c r="E1013" s="275"/>
      <c r="F1013" s="275"/>
      <c r="G1013" s="275"/>
      <c r="H1013" s="299"/>
      <c r="I1013" s="300"/>
      <c r="J1013" s="294"/>
      <c r="K1013" s="306"/>
      <c r="L1013" s="330"/>
      <c r="M1013" s="331"/>
      <c r="N1013" s="332" t="str">
        <f t="shared" si="16"/>
        <v/>
      </c>
      <c r="O1013" s="276"/>
      <c r="P1013" s="277"/>
      <c r="Q1013" s="278"/>
      <c r="R1013" s="279"/>
    </row>
    <row r="1014" spans="1:18" x14ac:dyDescent="0.2">
      <c r="A1014" s="39">
        <v>1000</v>
      </c>
      <c r="B1014" s="308"/>
      <c r="C1014" s="292"/>
      <c r="D1014" s="275"/>
      <c r="E1014" s="275"/>
      <c r="F1014" s="275"/>
      <c r="G1014" s="275"/>
      <c r="H1014" s="299"/>
      <c r="I1014" s="300"/>
      <c r="J1014" s="294"/>
      <c r="K1014" s="306"/>
      <c r="L1014" s="330"/>
      <c r="M1014" s="331"/>
      <c r="N1014" s="332" t="str">
        <f t="shared" ref="N1014" si="17">IF($B1014="部分返金",$L1014-$M1014,IF($B1014="追加売上",$L1014+$M1014,""))</f>
        <v/>
      </c>
      <c r="O1014" s="276"/>
      <c r="P1014" s="277"/>
      <c r="Q1014" s="278"/>
      <c r="R1014" s="279"/>
    </row>
  </sheetData>
  <mergeCells count="9">
    <mergeCell ref="J11:J12"/>
    <mergeCell ref="K11:O12"/>
    <mergeCell ref="A4:O4"/>
    <mergeCell ref="J1:O1"/>
    <mergeCell ref="J2:J3"/>
    <mergeCell ref="K2:O3"/>
    <mergeCell ref="J7:O7"/>
    <mergeCell ref="J8:J10"/>
    <mergeCell ref="K8:O10"/>
  </mergeCells>
  <phoneticPr fontId="3"/>
  <conditionalFormatting sqref="K15:K9999">
    <cfRule type="expression" dxfId="11" priority="1">
      <formula>OR($B15="売上",$B15="与信取消")</formula>
    </cfRule>
  </conditionalFormatting>
  <conditionalFormatting sqref="M15:N9999">
    <cfRule type="expression" dxfId="10" priority="2">
      <formula>OR($B15="全額返金",$B15="売上",$B15="与信取消")</formula>
    </cfRule>
  </conditionalFormatting>
  <conditionalFormatting sqref="Q15:R1014">
    <cfRule type="expression" dxfId="9" priority="4">
      <formula>$P15="無し"</formula>
    </cfRule>
  </conditionalFormatting>
  <dataValidations count="12">
    <dataValidation type="list" allowBlank="1" showInputMessage="1" showErrorMessage="1" sqref="P15:P1014">
      <formula1>"有り,無し"</formula1>
    </dataValidation>
    <dataValidation type="list" allowBlank="1" showInputMessage="1" showErrorMessage="1" sqref="B15:B1014">
      <formula1>"全額返金,売上,与信取消,部分返金,追加売上"</formula1>
    </dataValidation>
    <dataValidation type="list" allowBlank="1" showInputMessage="1" showErrorMessage="1" sqref="F15:F1014">
      <formula1>"クレジット,Apple Pay,Google Pay,ウォレット決済サービス（Type-Y）"</formula1>
    </dataValidation>
    <dataValidation type="list" allowBlank="1" showInputMessage="1" showErrorMessage="1" sqref="K2:O3">
      <formula1>"エラーになったため,エラー決済のため,決済管理ツールでボタンがないため,その他"</formula1>
    </dataValidation>
    <dataValidation type="textLength" operator="equal" allowBlank="1" showInputMessage="1" showErrorMessage="1" errorTitle="MID：5桁で設定ください" promptTitle="MID：5桁で設定ください" sqref="C15:C1048576">
      <formula1>5</formula1>
    </dataValidation>
    <dataValidation type="textLength" operator="equal" allowBlank="1" showInputMessage="1" showErrorMessage="1" errorTitle="トラッキングID：14桁で設定ください" promptTitle="トラッキングID：14桁で設定ください" sqref="G15:G1048576">
      <formula1>14</formula1>
    </dataValidation>
    <dataValidation type="textLength" operator="equal" allowBlank="1" showInputMessage="1" showErrorMessage="1" errorTitle="SID：3桁で設定ください" promptTitle="SID：3桁で設定ください" sqref="D15:D1048576">
      <formula1>3</formula1>
    </dataValidation>
    <dataValidation type="whole" allowBlank="1" showInputMessage="1" showErrorMessage="1" errorTitle="売上金額・与信金額：1～9,999,999円でご記載ください" promptTitle="売上金額・与信金額：1～9,999,999円でご記載ください" sqref="L1015:L1048576">
      <formula1>1</formula1>
      <formula2>9999999</formula2>
    </dataValidation>
    <dataValidation type="whole" allowBlank="1" showInputMessage="1" showErrorMessage="1" errorTitle="処理金額：1～9,999,999円でご記載ください" promptTitle="処理金額：1～9,999,999円でご記載ください" sqref="N1015:N1048576 M15:M1048576">
      <formula1>1</formula1>
      <formula2>9999999</formula2>
    </dataValidation>
    <dataValidation type="whole" allowBlank="1" showInputMessage="1" showErrorMessage="1" errorTitle="連携金額：1～9,999,999円でご記載ください" promptTitle="連携金額：1～9,999,999円でご記載ください" sqref="R15:R1048576">
      <formula1>1</formula1>
      <formula2>9999999</formula2>
    </dataValidation>
    <dataValidation type="whole" allowBlank="1" showInputMessage="1" showErrorMessage="1" errorTitle="売上金額・与信金額：1～9,999,999円でご記載ください" promptTitle="売上金額・与信金額：0～9,999,999円でご記載ください" sqref="L15:L1014">
      <formula1>0</formula1>
      <formula2>9999999</formula2>
    </dataValidation>
    <dataValidation type="whole" errorTitle="処理金額：1～9,999,999円でご記載ください" promptTitle="処理金額：1～9,999,999円でご記載ください" sqref="N15:N1014">
      <formula1>1</formula1>
      <formula2>9999999</formula2>
    </dataValidation>
  </dataValidations>
  <pageMargins left="0.19685039370078741" right="0.19685039370078741" top="0.5" bottom="0.28000000000000003" header="0.22" footer="0.16"/>
  <pageSetup paperSize="9" scale="57" orientation="landscape" horizontalDpi="300" verticalDpi="300" r:id="rId1"/>
  <headerFooter alignWithMargins="0">
    <oddFooter>&amp;RSBPS管理番号：005843</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4"/>
  <sheetViews>
    <sheetView zoomScale="55" zoomScaleNormal="55" workbookViewId="0">
      <selection activeCell="I19" sqref="I19"/>
    </sheetView>
  </sheetViews>
  <sheetFormatPr defaultColWidth="8.90625" defaultRowHeight="19.5" outlineLevelCol="1" x14ac:dyDescent="0.2"/>
  <cols>
    <col min="1" max="1" width="4.90625" style="10" customWidth="1"/>
    <col min="2" max="2" width="13.08984375" style="309" customWidth="1"/>
    <col min="3" max="3" width="10.90625" style="302" customWidth="1"/>
    <col min="4" max="4" width="10.90625" style="303" customWidth="1"/>
    <col min="5" max="5" width="18.90625" style="303" customWidth="1"/>
    <col min="6" max="6" width="18.90625" style="303" bestFit="1" customWidth="1"/>
    <col min="7" max="7" width="18.08984375" style="303" bestFit="1" customWidth="1"/>
    <col min="8" max="8" width="19.453125" style="303" customWidth="1"/>
    <col min="9" max="9" width="27.90625" style="304" bestFit="1" customWidth="1"/>
    <col min="10" max="10" width="9.453125" style="301" customWidth="1"/>
    <col min="11" max="11" width="12.90625" style="307" bestFit="1" customWidth="1"/>
    <col min="12" max="12" width="20.453125" style="290" customWidth="1"/>
    <col min="13" max="14" width="14.453125" style="291" customWidth="1"/>
    <col min="15" max="15" width="19.08984375" style="305" customWidth="1"/>
    <col min="16" max="16" width="22.36328125" style="10" hidden="1" customWidth="1" outlineLevel="1"/>
    <col min="17" max="17" width="9.08984375" style="8" hidden="1" customWidth="1" outlineLevel="1"/>
    <col min="18" max="18" width="14.6328125" style="9" hidden="1" customWidth="1" outlineLevel="1"/>
    <col min="19" max="19" width="8.90625" style="10" collapsed="1"/>
    <col min="20" max="16384" width="8.90625" style="10"/>
  </cols>
  <sheetData>
    <row r="1" spans="1:28" x14ac:dyDescent="0.45">
      <c r="A1" s="1" t="s">
        <v>169</v>
      </c>
      <c r="B1" s="2"/>
      <c r="C1" s="3"/>
      <c r="D1" s="4"/>
      <c r="E1" s="4"/>
      <c r="F1" s="4"/>
      <c r="G1" s="4"/>
      <c r="H1" s="14"/>
      <c r="I1" s="40"/>
      <c r="J1" s="688" t="s">
        <v>174</v>
      </c>
      <c r="K1" s="689"/>
      <c r="L1" s="689"/>
      <c r="M1" s="689"/>
      <c r="N1" s="689"/>
      <c r="O1" s="690"/>
      <c r="P1" s="5"/>
    </row>
    <row r="2" spans="1:28" ht="15" customHeight="1" x14ac:dyDescent="0.35">
      <c r="A2" s="11"/>
      <c r="B2" s="282" t="s">
        <v>1</v>
      </c>
      <c r="C2" s="13"/>
      <c r="D2" s="14"/>
      <c r="E2" s="14"/>
      <c r="F2" s="14"/>
      <c r="G2" s="14"/>
      <c r="H2" s="14"/>
      <c r="I2" s="40"/>
      <c r="J2" s="691" t="s">
        <v>173</v>
      </c>
      <c r="K2" s="692" t="s">
        <v>175</v>
      </c>
      <c r="L2" s="692"/>
      <c r="M2" s="692"/>
      <c r="N2" s="692"/>
      <c r="O2" s="692"/>
      <c r="P2" s="5"/>
    </row>
    <row r="3" spans="1:28" ht="16.5" customHeight="1" x14ac:dyDescent="0.3">
      <c r="A3" s="15"/>
      <c r="B3" s="283" t="s">
        <v>2</v>
      </c>
      <c r="C3" s="17"/>
      <c r="D3" s="16"/>
      <c r="E3" s="16"/>
      <c r="F3" s="16"/>
      <c r="G3" s="16"/>
      <c r="H3" s="14"/>
      <c r="I3" s="40"/>
      <c r="J3" s="691"/>
      <c r="K3" s="692"/>
      <c r="L3" s="692"/>
      <c r="M3" s="692"/>
      <c r="N3" s="692"/>
      <c r="O3" s="692"/>
      <c r="P3" s="5"/>
    </row>
    <row r="4" spans="1:28" ht="37.5" x14ac:dyDescent="0.3">
      <c r="A4" s="687" t="s">
        <v>3</v>
      </c>
      <c r="B4" s="687"/>
      <c r="C4" s="687"/>
      <c r="D4" s="687"/>
      <c r="E4" s="687"/>
      <c r="F4" s="687"/>
      <c r="G4" s="687"/>
      <c r="H4" s="687"/>
      <c r="I4" s="687"/>
      <c r="J4" s="687"/>
      <c r="K4" s="687"/>
      <c r="L4" s="687"/>
      <c r="M4" s="687"/>
      <c r="N4" s="687"/>
      <c r="O4" s="687"/>
      <c r="T4" s="59"/>
      <c r="U4" s="6"/>
      <c r="V4" s="164"/>
      <c r="W4" s="7"/>
      <c r="X4" s="7"/>
      <c r="Y4" s="7"/>
      <c r="Z4" s="7"/>
      <c r="AA4" s="7"/>
      <c r="AB4" s="7"/>
    </row>
    <row r="5" spans="1:28" x14ac:dyDescent="0.3">
      <c r="A5" s="168" t="s">
        <v>4</v>
      </c>
      <c r="B5" s="18"/>
      <c r="C5" s="19"/>
      <c r="D5" s="20"/>
      <c r="E5" s="20"/>
      <c r="F5" s="20"/>
      <c r="G5" s="20"/>
      <c r="H5" s="20"/>
      <c r="I5" s="21"/>
      <c r="J5" s="20"/>
      <c r="K5" s="20"/>
      <c r="L5" s="9"/>
      <c r="M5" s="166"/>
      <c r="N5" s="166"/>
      <c r="O5" s="29"/>
      <c r="U5" s="6"/>
      <c r="V5" s="164"/>
      <c r="W5" s="7"/>
      <c r="X5" s="7"/>
      <c r="Y5" s="7"/>
      <c r="Z5" s="7"/>
      <c r="AA5" s="7"/>
      <c r="AB5" s="7"/>
    </row>
    <row r="6" spans="1:28" x14ac:dyDescent="0.3">
      <c r="A6" s="167" t="s">
        <v>6</v>
      </c>
      <c r="B6" s="18"/>
      <c r="C6" s="19"/>
      <c r="D6" s="20"/>
      <c r="E6" s="20"/>
      <c r="F6" s="20"/>
      <c r="G6" s="20"/>
      <c r="H6" s="14"/>
      <c r="I6" s="40"/>
      <c r="J6" s="693" t="s">
        <v>178</v>
      </c>
      <c r="K6" s="694"/>
      <c r="L6" s="694"/>
      <c r="M6" s="694"/>
      <c r="N6" s="694"/>
      <c r="O6" s="695"/>
      <c r="Z6" s="7"/>
      <c r="AA6" s="7"/>
      <c r="AB6" s="7"/>
    </row>
    <row r="7" spans="1:28" ht="18.649999999999999" customHeight="1" x14ac:dyDescent="0.3">
      <c r="B7" s="24"/>
      <c r="C7" s="25"/>
      <c r="D7" s="22"/>
      <c r="E7" s="22"/>
      <c r="F7" s="22"/>
      <c r="G7" s="22"/>
      <c r="H7" s="14"/>
      <c r="I7" s="40"/>
      <c r="J7" s="696" t="s">
        <v>7</v>
      </c>
      <c r="K7" s="686"/>
      <c r="L7" s="686"/>
      <c r="M7" s="686"/>
      <c r="N7" s="686"/>
      <c r="O7" s="686"/>
      <c r="T7" s="59"/>
      <c r="Z7" s="7"/>
      <c r="AA7" s="7"/>
      <c r="AB7" s="7"/>
    </row>
    <row r="8" spans="1:28" ht="18.649999999999999" customHeight="1" x14ac:dyDescent="0.3">
      <c r="A8" s="23"/>
      <c r="B8" s="24"/>
      <c r="C8" s="25"/>
      <c r="D8" s="22"/>
      <c r="E8" s="22"/>
      <c r="F8" s="22"/>
      <c r="G8" s="22"/>
      <c r="H8" s="14"/>
      <c r="I8" s="40"/>
      <c r="J8" s="697"/>
      <c r="K8" s="686"/>
      <c r="L8" s="686"/>
      <c r="M8" s="686"/>
      <c r="N8" s="686"/>
      <c r="O8" s="686"/>
      <c r="Z8" s="7"/>
      <c r="AA8" s="7"/>
      <c r="AB8" s="7"/>
    </row>
    <row r="9" spans="1:28" ht="18.649999999999999" customHeight="1" x14ac:dyDescent="0.3">
      <c r="A9" s="23"/>
      <c r="B9" s="24"/>
      <c r="C9" s="25"/>
      <c r="D9" s="22"/>
      <c r="E9" s="22"/>
      <c r="F9" s="22"/>
      <c r="G9" s="22"/>
      <c r="H9" s="14"/>
      <c r="I9" s="40"/>
      <c r="J9" s="698"/>
      <c r="K9" s="686"/>
      <c r="L9" s="686"/>
      <c r="M9" s="686"/>
      <c r="N9" s="686"/>
      <c r="O9" s="686"/>
      <c r="Z9" s="7"/>
      <c r="AA9" s="7"/>
      <c r="AB9" s="7"/>
    </row>
    <row r="10" spans="1:28" x14ac:dyDescent="0.3">
      <c r="A10" s="26"/>
      <c r="B10" s="24"/>
      <c r="C10" s="25"/>
      <c r="D10" s="22"/>
      <c r="E10" s="22"/>
      <c r="F10" s="22"/>
      <c r="G10" s="22"/>
      <c r="H10" s="14"/>
      <c r="I10" s="40"/>
      <c r="J10" s="685" t="s">
        <v>8</v>
      </c>
      <c r="K10" s="686"/>
      <c r="L10" s="686"/>
      <c r="M10" s="686"/>
      <c r="N10" s="686"/>
      <c r="O10" s="686"/>
      <c r="Z10" s="7"/>
      <c r="AA10" s="7"/>
      <c r="AB10" s="7"/>
    </row>
    <row r="11" spans="1:28" x14ac:dyDescent="0.3">
      <c r="A11" s="26"/>
      <c r="B11" s="24"/>
      <c r="C11" s="25"/>
      <c r="D11" s="22"/>
      <c r="E11" s="22"/>
      <c r="F11" s="22"/>
      <c r="G11" s="22"/>
      <c r="H11" s="14"/>
      <c r="I11" s="40"/>
      <c r="J11" s="685"/>
      <c r="K11" s="686"/>
      <c r="L11" s="686"/>
      <c r="M11" s="686"/>
      <c r="N11" s="686"/>
      <c r="O11" s="686"/>
      <c r="Z11" s="7"/>
      <c r="AA11" s="7"/>
      <c r="AB11" s="7"/>
    </row>
    <row r="12" spans="1:28" x14ac:dyDescent="0.35">
      <c r="A12" s="26"/>
      <c r="B12" s="24"/>
      <c r="C12" s="25"/>
      <c r="D12" s="22"/>
      <c r="E12" s="22"/>
      <c r="F12" s="22"/>
      <c r="G12" s="22"/>
      <c r="H12" s="20"/>
      <c r="I12" s="21"/>
      <c r="J12" s="20"/>
      <c r="K12" s="20"/>
      <c r="L12" s="169"/>
      <c r="M12" s="166"/>
      <c r="N12" s="166"/>
      <c r="O12" s="29"/>
      <c r="P12" s="28"/>
      <c r="W12" s="7"/>
      <c r="X12" s="7"/>
      <c r="Y12" s="7"/>
      <c r="Z12" s="7"/>
      <c r="AA12" s="7"/>
      <c r="AB12" s="7"/>
    </row>
    <row r="13" spans="1:28" x14ac:dyDescent="0.35">
      <c r="A13" s="26"/>
      <c r="B13" s="24" t="s">
        <v>170</v>
      </c>
      <c r="C13" s="25"/>
      <c r="D13" s="22"/>
      <c r="E13" s="22"/>
      <c r="F13" s="22"/>
      <c r="G13" s="22"/>
      <c r="H13" s="20"/>
      <c r="I13" s="21"/>
      <c r="J13" s="284"/>
      <c r="K13" s="20"/>
      <c r="L13" s="169"/>
      <c r="M13" s="166"/>
      <c r="N13" s="166"/>
      <c r="O13" s="29"/>
      <c r="P13" s="28" t="s">
        <v>9</v>
      </c>
    </row>
    <row r="14" spans="1:28" ht="30" x14ac:dyDescent="0.2">
      <c r="A14" s="30" t="s">
        <v>10</v>
      </c>
      <c r="B14" s="31" t="s">
        <v>11</v>
      </c>
      <c r="C14" s="31" t="s">
        <v>12</v>
      </c>
      <c r="D14" s="31" t="s">
        <v>13</v>
      </c>
      <c r="E14" s="31" t="s">
        <v>14</v>
      </c>
      <c r="F14" s="31" t="s">
        <v>15</v>
      </c>
      <c r="G14" s="31" t="s">
        <v>16</v>
      </c>
      <c r="H14" s="31" t="s">
        <v>17</v>
      </c>
      <c r="I14" s="32" t="s">
        <v>18</v>
      </c>
      <c r="J14" s="33" t="s">
        <v>19</v>
      </c>
      <c r="K14" s="34" t="s">
        <v>22</v>
      </c>
      <c r="L14" s="165" t="s">
        <v>171</v>
      </c>
      <c r="M14" s="165" t="s">
        <v>21</v>
      </c>
      <c r="N14" s="165" t="s">
        <v>195</v>
      </c>
      <c r="O14" s="35" t="s">
        <v>177</v>
      </c>
      <c r="P14" s="36" t="s">
        <v>25</v>
      </c>
      <c r="Q14" s="37" t="s">
        <v>26</v>
      </c>
      <c r="R14" s="38" t="s">
        <v>27</v>
      </c>
    </row>
    <row r="15" spans="1:28" ht="20.25" customHeight="1" x14ac:dyDescent="0.2">
      <c r="A15" s="39">
        <v>1</v>
      </c>
      <c r="B15" s="308" t="s">
        <v>84</v>
      </c>
      <c r="C15" s="292" t="s">
        <v>106</v>
      </c>
      <c r="D15" s="275" t="s">
        <v>179</v>
      </c>
      <c r="E15" s="275"/>
      <c r="F15" s="275" t="s">
        <v>29</v>
      </c>
      <c r="G15" s="275" t="s">
        <v>180</v>
      </c>
      <c r="H15" s="275"/>
      <c r="I15" s="293" t="s">
        <v>176</v>
      </c>
      <c r="J15" s="294"/>
      <c r="K15" s="306">
        <v>44593</v>
      </c>
      <c r="L15" s="288">
        <v>550</v>
      </c>
      <c r="M15" s="295"/>
      <c r="N15" s="295"/>
      <c r="O15" s="276"/>
      <c r="P15" s="277"/>
      <c r="Q15" s="278"/>
      <c r="R15" s="279"/>
      <c r="T15" s="10" t="s">
        <v>28</v>
      </c>
      <c r="U15" s="10" t="s">
        <v>84</v>
      </c>
    </row>
    <row r="16" spans="1:28" ht="20.25" customHeight="1" x14ac:dyDescent="0.2">
      <c r="A16" s="39">
        <v>2</v>
      </c>
      <c r="B16" s="308" t="s">
        <v>85</v>
      </c>
      <c r="C16" s="292" t="s">
        <v>143</v>
      </c>
      <c r="D16" s="275" t="s">
        <v>182</v>
      </c>
      <c r="E16" s="275"/>
      <c r="F16" s="275" t="s">
        <v>29</v>
      </c>
      <c r="G16" s="275" t="s">
        <v>181</v>
      </c>
      <c r="H16" s="275"/>
      <c r="I16" s="293"/>
      <c r="J16" s="294"/>
      <c r="K16" s="306"/>
      <c r="L16" s="288">
        <v>440</v>
      </c>
      <c r="M16" s="295"/>
      <c r="N16" s="295"/>
      <c r="O16" s="276"/>
      <c r="P16" s="277"/>
      <c r="Q16" s="278"/>
      <c r="R16" s="279"/>
      <c r="T16" s="10" t="s">
        <v>30</v>
      </c>
      <c r="U16" s="10" t="s">
        <v>85</v>
      </c>
    </row>
    <row r="17" spans="1:21" ht="20.25" customHeight="1" x14ac:dyDescent="0.2">
      <c r="A17" s="39">
        <v>3</v>
      </c>
      <c r="B17" s="308" t="s">
        <v>86</v>
      </c>
      <c r="C17" s="292"/>
      <c r="D17" s="275"/>
      <c r="E17" s="275"/>
      <c r="F17" s="275" t="s">
        <v>29</v>
      </c>
      <c r="G17" s="275"/>
      <c r="H17" s="275"/>
      <c r="I17" s="293"/>
      <c r="J17" s="294"/>
      <c r="K17" s="306"/>
      <c r="L17" s="288">
        <v>540</v>
      </c>
      <c r="M17" s="295"/>
      <c r="N17" s="295"/>
      <c r="O17" s="276"/>
      <c r="P17" s="277"/>
      <c r="Q17" s="278"/>
      <c r="R17" s="279"/>
      <c r="T17" s="10" t="s">
        <v>31</v>
      </c>
      <c r="U17" s="10" t="s">
        <v>86</v>
      </c>
    </row>
    <row r="18" spans="1:21" ht="20.25" customHeight="1" x14ac:dyDescent="0.2">
      <c r="A18" s="39">
        <v>4</v>
      </c>
      <c r="B18" s="308" t="s">
        <v>172</v>
      </c>
      <c r="C18" s="292"/>
      <c r="D18" s="275"/>
      <c r="E18" s="275"/>
      <c r="F18" s="275" t="s">
        <v>29</v>
      </c>
      <c r="G18" s="275"/>
      <c r="H18" s="275"/>
      <c r="I18" s="293"/>
      <c r="J18" s="294"/>
      <c r="K18" s="306"/>
      <c r="L18" s="288">
        <v>1200</v>
      </c>
      <c r="M18" s="296">
        <v>440</v>
      </c>
      <c r="N18" s="296">
        <v>760</v>
      </c>
      <c r="O18" s="276"/>
      <c r="P18" s="277"/>
      <c r="Q18" s="278"/>
      <c r="R18" s="279"/>
      <c r="T18" s="10" t="s">
        <v>32</v>
      </c>
      <c r="U18" s="10" t="s">
        <v>32</v>
      </c>
    </row>
    <row r="19" spans="1:21" ht="20.25" customHeight="1" x14ac:dyDescent="0.2">
      <c r="A19" s="39">
        <v>5</v>
      </c>
      <c r="B19" s="308" t="s">
        <v>33</v>
      </c>
      <c r="C19" s="292"/>
      <c r="D19" s="275"/>
      <c r="E19" s="275"/>
      <c r="F19" s="275" t="s">
        <v>29</v>
      </c>
      <c r="G19" s="275"/>
      <c r="H19" s="275"/>
      <c r="I19" s="293"/>
      <c r="J19" s="294"/>
      <c r="K19" s="306"/>
      <c r="L19" s="288">
        <v>2200</v>
      </c>
      <c r="M19" s="296">
        <v>440</v>
      </c>
      <c r="N19" s="296">
        <v>2640</v>
      </c>
      <c r="O19" s="276"/>
      <c r="P19" s="277"/>
      <c r="Q19" s="278"/>
      <c r="R19" s="279"/>
      <c r="T19" s="10" t="s">
        <v>33</v>
      </c>
      <c r="U19" s="10" t="s">
        <v>33</v>
      </c>
    </row>
    <row r="20" spans="1:21" ht="20.25" customHeight="1" x14ac:dyDescent="0.2">
      <c r="A20" s="39">
        <v>6</v>
      </c>
      <c r="B20" s="308"/>
      <c r="C20" s="292"/>
      <c r="D20" s="275"/>
      <c r="E20" s="275"/>
      <c r="F20" s="275"/>
      <c r="G20" s="275"/>
      <c r="H20" s="275"/>
      <c r="I20" s="293"/>
      <c r="J20" s="294"/>
      <c r="K20" s="306"/>
      <c r="L20" s="288"/>
      <c r="M20" s="296"/>
      <c r="N20" s="296"/>
      <c r="O20" s="276"/>
      <c r="P20" s="277"/>
      <c r="Q20" s="278"/>
      <c r="R20" s="279"/>
    </row>
    <row r="21" spans="1:21" ht="20.25" customHeight="1" x14ac:dyDescent="0.2">
      <c r="A21" s="39">
        <v>7</v>
      </c>
      <c r="B21" s="308"/>
      <c r="C21" s="292"/>
      <c r="D21" s="275"/>
      <c r="E21" s="275"/>
      <c r="F21" s="275"/>
      <c r="G21" s="275"/>
      <c r="H21" s="275"/>
      <c r="I21" s="293"/>
      <c r="J21" s="294"/>
      <c r="K21" s="306"/>
      <c r="L21" s="288"/>
      <c r="M21" s="296"/>
      <c r="N21" s="296"/>
      <c r="O21" s="276"/>
      <c r="P21" s="277"/>
      <c r="Q21" s="278"/>
      <c r="R21" s="279"/>
    </row>
    <row r="22" spans="1:21" ht="20.25" customHeight="1" x14ac:dyDescent="0.2">
      <c r="A22" s="39">
        <v>8</v>
      </c>
      <c r="B22" s="308"/>
      <c r="C22" s="292"/>
      <c r="D22" s="275"/>
      <c r="E22" s="275"/>
      <c r="F22" s="275"/>
      <c r="G22" s="275"/>
      <c r="H22" s="275"/>
      <c r="I22" s="293"/>
      <c r="J22" s="294"/>
      <c r="K22" s="306"/>
      <c r="L22" s="288"/>
      <c r="M22" s="296"/>
      <c r="N22" s="296"/>
      <c r="O22" s="276"/>
      <c r="P22" s="277"/>
      <c r="Q22" s="278"/>
      <c r="R22" s="279"/>
    </row>
    <row r="23" spans="1:21" ht="20.25" customHeight="1" x14ac:dyDescent="0.2">
      <c r="A23" s="39">
        <v>9</v>
      </c>
      <c r="B23" s="308"/>
      <c r="C23" s="292"/>
      <c r="D23" s="275"/>
      <c r="E23" s="275"/>
      <c r="F23" s="275"/>
      <c r="G23" s="275"/>
      <c r="H23" s="275"/>
      <c r="I23" s="293"/>
      <c r="J23" s="294"/>
      <c r="K23" s="306"/>
      <c r="L23" s="288"/>
      <c r="M23" s="296"/>
      <c r="N23" s="296"/>
      <c r="O23" s="276"/>
      <c r="P23" s="277"/>
      <c r="Q23" s="278"/>
      <c r="R23" s="279"/>
    </row>
    <row r="24" spans="1:21" ht="20.25" customHeight="1" x14ac:dyDescent="0.2">
      <c r="A24" s="39">
        <v>10</v>
      </c>
      <c r="B24" s="308"/>
      <c r="C24" s="292"/>
      <c r="D24" s="275"/>
      <c r="E24" s="275"/>
      <c r="F24" s="275"/>
      <c r="G24" s="275"/>
      <c r="H24" s="275"/>
      <c r="I24" s="293"/>
      <c r="J24" s="294"/>
      <c r="K24" s="306"/>
      <c r="L24" s="288"/>
      <c r="M24" s="296"/>
      <c r="N24" s="296"/>
      <c r="O24" s="276"/>
      <c r="P24" s="277"/>
      <c r="Q24" s="278"/>
      <c r="R24" s="279"/>
    </row>
    <row r="25" spans="1:21" ht="20.25" customHeight="1" x14ac:dyDescent="0.2">
      <c r="A25" s="39">
        <v>11</v>
      </c>
      <c r="B25" s="308"/>
      <c r="C25" s="292"/>
      <c r="D25" s="275"/>
      <c r="E25" s="275"/>
      <c r="F25" s="275"/>
      <c r="G25" s="275"/>
      <c r="H25" s="275"/>
      <c r="I25" s="293"/>
      <c r="J25" s="294"/>
      <c r="K25" s="306"/>
      <c r="L25" s="288"/>
      <c r="M25" s="296"/>
      <c r="N25" s="296"/>
      <c r="O25" s="276"/>
      <c r="P25" s="277"/>
      <c r="Q25" s="278"/>
      <c r="R25" s="279"/>
    </row>
    <row r="26" spans="1:21" ht="20.25" customHeight="1" x14ac:dyDescent="0.2">
      <c r="A26" s="39">
        <v>12</v>
      </c>
      <c r="B26" s="308"/>
      <c r="C26" s="292"/>
      <c r="D26" s="275"/>
      <c r="E26" s="275"/>
      <c r="F26" s="275"/>
      <c r="G26" s="275"/>
      <c r="H26" s="275"/>
      <c r="I26" s="293"/>
      <c r="J26" s="294"/>
      <c r="K26" s="306"/>
      <c r="L26" s="288"/>
      <c r="M26" s="296"/>
      <c r="N26" s="296"/>
      <c r="O26" s="276"/>
      <c r="P26" s="277"/>
      <c r="Q26" s="278"/>
      <c r="R26" s="279"/>
    </row>
    <row r="27" spans="1:21" ht="20.25" customHeight="1" x14ac:dyDescent="0.2">
      <c r="A27" s="39">
        <v>13</v>
      </c>
      <c r="B27" s="308"/>
      <c r="C27" s="292"/>
      <c r="D27" s="275"/>
      <c r="E27" s="275"/>
      <c r="F27" s="275"/>
      <c r="G27" s="275"/>
      <c r="H27" s="275"/>
      <c r="I27" s="293"/>
      <c r="J27" s="294"/>
      <c r="K27" s="306"/>
      <c r="L27" s="288"/>
      <c r="M27" s="296"/>
      <c r="N27" s="296"/>
      <c r="O27" s="276"/>
      <c r="P27" s="277"/>
      <c r="Q27" s="278"/>
      <c r="R27" s="279"/>
    </row>
    <row r="28" spans="1:21" ht="20.25" customHeight="1" x14ac:dyDescent="0.2">
      <c r="A28" s="39">
        <v>14</v>
      </c>
      <c r="B28" s="308"/>
      <c r="C28" s="292"/>
      <c r="D28" s="275"/>
      <c r="E28" s="275"/>
      <c r="F28" s="275"/>
      <c r="G28" s="275"/>
      <c r="H28" s="275"/>
      <c r="I28" s="293"/>
      <c r="J28" s="294"/>
      <c r="K28" s="306"/>
      <c r="L28" s="288"/>
      <c r="M28" s="296"/>
      <c r="N28" s="296"/>
      <c r="O28" s="276"/>
      <c r="P28" s="277"/>
      <c r="Q28" s="278"/>
      <c r="R28" s="279"/>
    </row>
    <row r="29" spans="1:21" ht="20.25" customHeight="1" x14ac:dyDescent="0.2">
      <c r="A29" s="39">
        <v>15</v>
      </c>
      <c r="B29" s="308"/>
      <c r="C29" s="292"/>
      <c r="D29" s="275"/>
      <c r="E29" s="275"/>
      <c r="F29" s="275"/>
      <c r="G29" s="275"/>
      <c r="H29" s="275"/>
      <c r="I29" s="293"/>
      <c r="J29" s="294"/>
      <c r="K29" s="306"/>
      <c r="L29" s="288"/>
      <c r="M29" s="296"/>
      <c r="N29" s="296"/>
      <c r="O29" s="276"/>
      <c r="P29" s="277"/>
      <c r="Q29" s="278"/>
      <c r="R29" s="279"/>
    </row>
    <row r="30" spans="1:21" ht="20.25" customHeight="1" x14ac:dyDescent="0.2">
      <c r="A30" s="39">
        <v>16</v>
      </c>
      <c r="B30" s="308"/>
      <c r="C30" s="292"/>
      <c r="D30" s="275"/>
      <c r="E30" s="275"/>
      <c r="F30" s="275"/>
      <c r="G30" s="275"/>
      <c r="H30" s="275"/>
      <c r="I30" s="293"/>
      <c r="J30" s="294"/>
      <c r="K30" s="306"/>
      <c r="L30" s="288"/>
      <c r="M30" s="296"/>
      <c r="N30" s="296"/>
      <c r="O30" s="276"/>
      <c r="P30" s="277"/>
      <c r="Q30" s="278"/>
      <c r="R30" s="279"/>
    </row>
    <row r="31" spans="1:21" ht="20.25" customHeight="1" x14ac:dyDescent="0.2">
      <c r="A31" s="39">
        <v>17</v>
      </c>
      <c r="B31" s="308"/>
      <c r="C31" s="292"/>
      <c r="D31" s="275"/>
      <c r="E31" s="275"/>
      <c r="F31" s="275"/>
      <c r="G31" s="275"/>
      <c r="H31" s="275"/>
      <c r="I31" s="293"/>
      <c r="J31" s="294"/>
      <c r="K31" s="306"/>
      <c r="L31" s="288"/>
      <c r="M31" s="296"/>
      <c r="N31" s="296"/>
      <c r="O31" s="276"/>
      <c r="P31" s="277"/>
      <c r="Q31" s="278"/>
      <c r="R31" s="279"/>
    </row>
    <row r="32" spans="1:21" ht="20.25" customHeight="1" x14ac:dyDescent="0.2">
      <c r="A32" s="39">
        <v>18</v>
      </c>
      <c r="B32" s="308"/>
      <c r="C32" s="292"/>
      <c r="D32" s="275"/>
      <c r="E32" s="275"/>
      <c r="F32" s="275"/>
      <c r="G32" s="275"/>
      <c r="H32" s="275"/>
      <c r="I32" s="293"/>
      <c r="J32" s="294"/>
      <c r="K32" s="306"/>
      <c r="L32" s="288"/>
      <c r="M32" s="296"/>
      <c r="N32" s="296"/>
      <c r="O32" s="276"/>
      <c r="P32" s="277"/>
      <c r="Q32" s="278"/>
      <c r="R32" s="279"/>
    </row>
    <row r="33" spans="1:18" ht="20.25" customHeight="1" x14ac:dyDescent="0.2">
      <c r="A33" s="39">
        <v>19</v>
      </c>
      <c r="B33" s="308"/>
      <c r="C33" s="292"/>
      <c r="D33" s="275"/>
      <c r="E33" s="275"/>
      <c r="F33" s="275"/>
      <c r="G33" s="275"/>
      <c r="H33" s="275"/>
      <c r="I33" s="293"/>
      <c r="J33" s="294"/>
      <c r="K33" s="306"/>
      <c r="L33" s="288"/>
      <c r="M33" s="296"/>
      <c r="N33" s="296"/>
      <c r="O33" s="276"/>
      <c r="P33" s="277"/>
      <c r="Q33" s="278"/>
      <c r="R33" s="279"/>
    </row>
    <row r="34" spans="1:18" ht="20.25" customHeight="1" x14ac:dyDescent="0.2">
      <c r="A34" s="39">
        <v>20</v>
      </c>
      <c r="B34" s="308"/>
      <c r="C34" s="292"/>
      <c r="D34" s="275"/>
      <c r="E34" s="275"/>
      <c r="F34" s="275"/>
      <c r="G34" s="275"/>
      <c r="H34" s="275"/>
      <c r="I34" s="293"/>
      <c r="J34" s="294"/>
      <c r="K34" s="306"/>
      <c r="L34" s="288"/>
      <c r="M34" s="296"/>
      <c r="N34" s="296"/>
      <c r="O34" s="276"/>
      <c r="P34" s="277"/>
      <c r="Q34" s="278"/>
      <c r="R34" s="279"/>
    </row>
    <row r="35" spans="1:18" ht="20.25" customHeight="1" x14ac:dyDescent="0.2">
      <c r="A35" s="39">
        <v>21</v>
      </c>
      <c r="B35" s="308"/>
      <c r="C35" s="292"/>
      <c r="D35" s="275"/>
      <c r="E35" s="275"/>
      <c r="F35" s="275"/>
      <c r="G35" s="275"/>
      <c r="H35" s="275"/>
      <c r="I35" s="293"/>
      <c r="J35" s="294"/>
      <c r="K35" s="306"/>
      <c r="L35" s="288"/>
      <c r="M35" s="296"/>
      <c r="N35" s="296"/>
      <c r="O35" s="276"/>
      <c r="P35" s="277"/>
      <c r="Q35" s="278"/>
      <c r="R35" s="279"/>
    </row>
    <row r="36" spans="1:18" ht="20.25" customHeight="1" x14ac:dyDescent="0.2">
      <c r="A36" s="39">
        <v>22</v>
      </c>
      <c r="B36" s="308"/>
      <c r="C36" s="292"/>
      <c r="D36" s="275"/>
      <c r="E36" s="275"/>
      <c r="F36" s="275"/>
      <c r="G36" s="275"/>
      <c r="H36" s="275"/>
      <c r="I36" s="293"/>
      <c r="J36" s="294"/>
      <c r="K36" s="306"/>
      <c r="L36" s="289"/>
      <c r="M36" s="296"/>
      <c r="N36" s="296"/>
      <c r="O36" s="276"/>
      <c r="P36" s="277"/>
      <c r="Q36" s="278"/>
      <c r="R36" s="279"/>
    </row>
    <row r="37" spans="1:18" ht="20.25" customHeight="1" x14ac:dyDescent="0.2">
      <c r="A37" s="39">
        <v>23</v>
      </c>
      <c r="B37" s="308"/>
      <c r="C37" s="292"/>
      <c r="D37" s="275"/>
      <c r="E37" s="275"/>
      <c r="F37" s="275"/>
      <c r="G37" s="275"/>
      <c r="H37" s="275"/>
      <c r="I37" s="293"/>
      <c r="J37" s="294"/>
      <c r="K37" s="306"/>
      <c r="L37" s="289"/>
      <c r="M37" s="296"/>
      <c r="N37" s="296"/>
      <c r="O37" s="276"/>
      <c r="P37" s="277"/>
      <c r="Q37" s="278"/>
      <c r="R37" s="279"/>
    </row>
    <row r="38" spans="1:18" ht="20.25" customHeight="1" x14ac:dyDescent="0.2">
      <c r="A38" s="39">
        <v>24</v>
      </c>
      <c r="B38" s="308"/>
      <c r="C38" s="292"/>
      <c r="D38" s="275"/>
      <c r="E38" s="275"/>
      <c r="F38" s="275"/>
      <c r="G38" s="275"/>
      <c r="H38" s="275"/>
      <c r="I38" s="293"/>
      <c r="J38" s="294"/>
      <c r="K38" s="306"/>
      <c r="L38" s="289"/>
      <c r="M38" s="296"/>
      <c r="N38" s="296"/>
      <c r="O38" s="276"/>
      <c r="P38" s="277"/>
      <c r="Q38" s="278"/>
      <c r="R38" s="279"/>
    </row>
    <row r="39" spans="1:18" ht="20.25" customHeight="1" x14ac:dyDescent="0.2">
      <c r="A39" s="39">
        <v>25</v>
      </c>
      <c r="B39" s="308"/>
      <c r="C39" s="292"/>
      <c r="D39" s="275"/>
      <c r="E39" s="275"/>
      <c r="F39" s="275"/>
      <c r="G39" s="275"/>
      <c r="H39" s="297"/>
      <c r="I39" s="298"/>
      <c r="J39" s="294"/>
      <c r="K39" s="306"/>
      <c r="L39" s="289"/>
      <c r="M39" s="296"/>
      <c r="N39" s="296"/>
      <c r="O39" s="276"/>
      <c r="P39" s="277"/>
      <c r="Q39" s="278"/>
      <c r="R39" s="279"/>
    </row>
    <row r="40" spans="1:18" ht="20.25" customHeight="1" x14ac:dyDescent="0.2">
      <c r="A40" s="39">
        <v>26</v>
      </c>
      <c r="B40" s="308"/>
      <c r="C40" s="292"/>
      <c r="D40" s="275"/>
      <c r="E40" s="275"/>
      <c r="F40" s="275"/>
      <c r="G40" s="275"/>
      <c r="H40" s="297"/>
      <c r="I40" s="298"/>
      <c r="J40" s="294"/>
      <c r="K40" s="306"/>
      <c r="L40" s="289"/>
      <c r="M40" s="296"/>
      <c r="N40" s="296"/>
      <c r="O40" s="276"/>
      <c r="P40" s="277"/>
      <c r="Q40" s="278"/>
      <c r="R40" s="279"/>
    </row>
    <row r="41" spans="1:18" ht="20.25" customHeight="1" x14ac:dyDescent="0.2">
      <c r="A41" s="39">
        <v>27</v>
      </c>
      <c r="B41" s="308"/>
      <c r="C41" s="292"/>
      <c r="D41" s="275"/>
      <c r="E41" s="275"/>
      <c r="F41" s="275"/>
      <c r="G41" s="275"/>
      <c r="H41" s="297"/>
      <c r="I41" s="298"/>
      <c r="J41" s="294"/>
      <c r="K41" s="306"/>
      <c r="L41" s="289"/>
      <c r="M41" s="296"/>
      <c r="N41" s="296"/>
      <c r="O41" s="276"/>
      <c r="P41" s="277"/>
      <c r="Q41" s="278"/>
      <c r="R41" s="279"/>
    </row>
    <row r="42" spans="1:18" ht="20.25" customHeight="1" x14ac:dyDescent="0.2">
      <c r="A42" s="39">
        <v>28</v>
      </c>
      <c r="B42" s="308"/>
      <c r="C42" s="292"/>
      <c r="D42" s="275"/>
      <c r="E42" s="275"/>
      <c r="F42" s="275"/>
      <c r="G42" s="275"/>
      <c r="H42" s="275"/>
      <c r="I42" s="293"/>
      <c r="J42" s="294"/>
      <c r="K42" s="306"/>
      <c r="L42" s="289"/>
      <c r="M42" s="296"/>
      <c r="N42" s="296"/>
      <c r="O42" s="276"/>
      <c r="P42" s="277"/>
      <c r="Q42" s="278"/>
      <c r="R42" s="279"/>
    </row>
    <row r="43" spans="1:18" ht="20.25" customHeight="1" x14ac:dyDescent="0.2">
      <c r="A43" s="39">
        <v>29</v>
      </c>
      <c r="B43" s="308"/>
      <c r="C43" s="292"/>
      <c r="D43" s="275"/>
      <c r="E43" s="275"/>
      <c r="F43" s="275"/>
      <c r="G43" s="275"/>
      <c r="H43" s="275"/>
      <c r="I43" s="293"/>
      <c r="J43" s="294"/>
      <c r="K43" s="306"/>
      <c r="L43" s="289"/>
      <c r="M43" s="296"/>
      <c r="N43" s="296"/>
      <c r="O43" s="276"/>
      <c r="P43" s="277"/>
      <c r="Q43" s="278"/>
      <c r="R43" s="279"/>
    </row>
    <row r="44" spans="1:18" ht="20.25" customHeight="1" x14ac:dyDescent="0.2">
      <c r="A44" s="39">
        <v>30</v>
      </c>
      <c r="B44" s="308"/>
      <c r="C44" s="292"/>
      <c r="D44" s="275"/>
      <c r="E44" s="275"/>
      <c r="F44" s="275"/>
      <c r="G44" s="275"/>
      <c r="H44" s="299"/>
      <c r="I44" s="300"/>
      <c r="J44" s="294"/>
      <c r="K44" s="306"/>
      <c r="L44" s="289"/>
      <c r="M44" s="296"/>
      <c r="N44" s="296"/>
      <c r="O44" s="276"/>
      <c r="P44" s="277"/>
      <c r="Q44" s="278"/>
      <c r="R44" s="279"/>
    </row>
    <row r="45" spans="1:18" ht="20.25" customHeight="1" x14ac:dyDescent="0.2">
      <c r="A45" s="39">
        <v>31</v>
      </c>
      <c r="B45" s="308"/>
      <c r="C45" s="292"/>
      <c r="D45" s="275"/>
      <c r="E45" s="275"/>
      <c r="F45" s="275"/>
      <c r="G45" s="275"/>
      <c r="H45" s="299"/>
      <c r="I45" s="300"/>
      <c r="J45" s="294"/>
      <c r="K45" s="306"/>
      <c r="L45" s="289"/>
      <c r="M45" s="296"/>
      <c r="N45" s="296"/>
      <c r="O45" s="276"/>
      <c r="P45" s="277"/>
      <c r="Q45" s="278"/>
      <c r="R45" s="279"/>
    </row>
    <row r="46" spans="1:18" ht="20.25" customHeight="1" x14ac:dyDescent="0.2">
      <c r="A46" s="39">
        <v>32</v>
      </c>
      <c r="B46" s="308"/>
      <c r="C46" s="292"/>
      <c r="D46" s="275"/>
      <c r="E46" s="275"/>
      <c r="F46" s="275"/>
      <c r="G46" s="275"/>
      <c r="H46" s="299"/>
      <c r="I46" s="300"/>
      <c r="J46" s="294"/>
      <c r="K46" s="306"/>
      <c r="L46" s="289"/>
      <c r="M46" s="296"/>
      <c r="N46" s="296"/>
      <c r="O46" s="276"/>
      <c r="P46" s="277"/>
      <c r="Q46" s="278"/>
      <c r="R46" s="279"/>
    </row>
    <row r="47" spans="1:18" ht="20.25" customHeight="1" x14ac:dyDescent="0.2">
      <c r="A47" s="39">
        <v>33</v>
      </c>
      <c r="B47" s="308"/>
      <c r="C47" s="292"/>
      <c r="D47" s="275"/>
      <c r="E47" s="275"/>
      <c r="F47" s="275"/>
      <c r="G47" s="275"/>
      <c r="H47" s="299"/>
      <c r="I47" s="300"/>
      <c r="J47" s="294"/>
      <c r="K47" s="306"/>
      <c r="L47" s="289"/>
      <c r="M47" s="296"/>
      <c r="N47" s="296"/>
      <c r="O47" s="276"/>
      <c r="P47" s="277"/>
      <c r="Q47" s="278"/>
      <c r="R47" s="279"/>
    </row>
    <row r="48" spans="1:18" ht="20.25" customHeight="1" x14ac:dyDescent="0.2">
      <c r="A48" s="39">
        <v>34</v>
      </c>
      <c r="B48" s="308"/>
      <c r="C48" s="292"/>
      <c r="D48" s="275"/>
      <c r="E48" s="275"/>
      <c r="F48" s="275"/>
      <c r="G48" s="275"/>
      <c r="H48" s="299"/>
      <c r="I48" s="300"/>
      <c r="J48" s="294"/>
      <c r="K48" s="306"/>
      <c r="L48" s="289"/>
      <c r="M48" s="296"/>
      <c r="N48" s="296"/>
      <c r="O48" s="276"/>
      <c r="P48" s="277"/>
      <c r="Q48" s="278"/>
      <c r="R48" s="279"/>
    </row>
    <row r="49" spans="1:18" ht="20.25" customHeight="1" x14ac:dyDescent="0.2">
      <c r="A49" s="39">
        <v>35</v>
      </c>
      <c r="B49" s="308"/>
      <c r="C49" s="292"/>
      <c r="D49" s="275"/>
      <c r="E49" s="275"/>
      <c r="F49" s="275"/>
      <c r="G49" s="275"/>
      <c r="H49" s="299"/>
      <c r="I49" s="300"/>
      <c r="J49" s="294"/>
      <c r="K49" s="306"/>
      <c r="L49" s="289"/>
      <c r="M49" s="296"/>
      <c r="N49" s="296"/>
      <c r="O49" s="276"/>
      <c r="P49" s="277"/>
      <c r="Q49" s="278"/>
      <c r="R49" s="279"/>
    </row>
    <row r="50" spans="1:18" ht="20.25" customHeight="1" x14ac:dyDescent="0.2">
      <c r="A50" s="39">
        <v>36</v>
      </c>
      <c r="B50" s="308"/>
      <c r="C50" s="292"/>
      <c r="D50" s="275"/>
      <c r="E50" s="275"/>
      <c r="F50" s="275"/>
      <c r="G50" s="275"/>
      <c r="H50" s="299"/>
      <c r="I50" s="300"/>
      <c r="J50" s="294"/>
      <c r="K50" s="306"/>
      <c r="L50" s="289"/>
      <c r="M50" s="296"/>
      <c r="N50" s="296"/>
      <c r="O50" s="276"/>
      <c r="P50" s="277"/>
      <c r="Q50" s="278"/>
      <c r="R50" s="279"/>
    </row>
    <row r="51" spans="1:18" ht="20.25" customHeight="1" x14ac:dyDescent="0.2">
      <c r="A51" s="39">
        <v>37</v>
      </c>
      <c r="B51" s="308"/>
      <c r="C51" s="292"/>
      <c r="D51" s="275"/>
      <c r="E51" s="275"/>
      <c r="F51" s="275"/>
      <c r="G51" s="275"/>
      <c r="H51" s="299"/>
      <c r="I51" s="300"/>
      <c r="J51" s="294"/>
      <c r="K51" s="306"/>
      <c r="L51" s="289"/>
      <c r="M51" s="296"/>
      <c r="N51" s="296"/>
      <c r="O51" s="276"/>
      <c r="P51" s="277"/>
      <c r="Q51" s="278"/>
      <c r="R51" s="279"/>
    </row>
    <row r="52" spans="1:18" ht="20.25" customHeight="1" x14ac:dyDescent="0.2">
      <c r="A52" s="39">
        <v>38</v>
      </c>
      <c r="B52" s="308"/>
      <c r="C52" s="292"/>
      <c r="D52" s="275"/>
      <c r="E52" s="275"/>
      <c r="F52" s="275"/>
      <c r="G52" s="275"/>
      <c r="H52" s="299"/>
      <c r="I52" s="300"/>
      <c r="J52" s="294"/>
      <c r="K52" s="306"/>
      <c r="L52" s="289"/>
      <c r="M52" s="296"/>
      <c r="N52" s="296"/>
      <c r="O52" s="276"/>
      <c r="P52" s="277"/>
      <c r="Q52" s="278"/>
      <c r="R52" s="279"/>
    </row>
    <row r="53" spans="1:18" ht="20.25" customHeight="1" x14ac:dyDescent="0.2">
      <c r="A53" s="39">
        <v>39</v>
      </c>
      <c r="B53" s="308"/>
      <c r="C53" s="292"/>
      <c r="D53" s="275"/>
      <c r="E53" s="275"/>
      <c r="F53" s="275"/>
      <c r="G53" s="275"/>
      <c r="H53" s="299"/>
      <c r="I53" s="300"/>
      <c r="J53" s="294"/>
      <c r="K53" s="306"/>
      <c r="L53" s="289"/>
      <c r="M53" s="296"/>
      <c r="N53" s="296"/>
      <c r="O53" s="276"/>
      <c r="P53" s="277"/>
      <c r="Q53" s="278"/>
      <c r="R53" s="279"/>
    </row>
    <row r="54" spans="1:18" ht="20.25" customHeight="1" x14ac:dyDescent="0.2">
      <c r="A54" s="39">
        <v>40</v>
      </c>
      <c r="B54" s="308"/>
      <c r="C54" s="292"/>
      <c r="D54" s="275"/>
      <c r="E54" s="275"/>
      <c r="F54" s="275"/>
      <c r="G54" s="275"/>
      <c r="H54" s="299"/>
      <c r="I54" s="300"/>
      <c r="J54" s="294"/>
      <c r="K54" s="306"/>
      <c r="L54" s="289"/>
      <c r="M54" s="296"/>
      <c r="N54" s="296"/>
      <c r="O54" s="276"/>
      <c r="P54" s="277"/>
      <c r="Q54" s="278"/>
      <c r="R54" s="279"/>
    </row>
    <row r="55" spans="1:18" ht="20.25" customHeight="1" x14ac:dyDescent="0.2">
      <c r="A55" s="39">
        <v>41</v>
      </c>
      <c r="B55" s="308"/>
      <c r="C55" s="292"/>
      <c r="D55" s="275"/>
      <c r="E55" s="275"/>
      <c r="F55" s="275"/>
      <c r="G55" s="275"/>
      <c r="H55" s="299"/>
      <c r="I55" s="300"/>
      <c r="J55" s="294"/>
      <c r="K55" s="306"/>
      <c r="L55" s="289"/>
      <c r="M55" s="296"/>
      <c r="N55" s="296"/>
      <c r="O55" s="276"/>
      <c r="P55" s="277"/>
      <c r="Q55" s="278"/>
      <c r="R55" s="279"/>
    </row>
    <row r="56" spans="1:18" ht="20.25" customHeight="1" x14ac:dyDescent="0.2">
      <c r="A56" s="39">
        <v>42</v>
      </c>
      <c r="B56" s="308"/>
      <c r="C56" s="292"/>
      <c r="D56" s="275"/>
      <c r="E56" s="275"/>
      <c r="F56" s="275"/>
      <c r="G56" s="275"/>
      <c r="H56" s="299"/>
      <c r="I56" s="300"/>
      <c r="J56" s="294"/>
      <c r="K56" s="306"/>
      <c r="L56" s="289"/>
      <c r="M56" s="296"/>
      <c r="N56" s="296"/>
      <c r="O56" s="276"/>
      <c r="P56" s="277"/>
      <c r="Q56" s="278"/>
      <c r="R56" s="279"/>
    </row>
    <row r="57" spans="1:18" ht="20.25" customHeight="1" x14ac:dyDescent="0.2">
      <c r="A57" s="39">
        <v>43</v>
      </c>
      <c r="B57" s="308"/>
      <c r="C57" s="292"/>
      <c r="D57" s="275"/>
      <c r="E57" s="275"/>
      <c r="F57" s="275"/>
      <c r="G57" s="275"/>
      <c r="H57" s="299"/>
      <c r="I57" s="300"/>
      <c r="J57" s="294"/>
      <c r="K57" s="306"/>
      <c r="L57" s="289"/>
      <c r="M57" s="296"/>
      <c r="N57" s="296"/>
      <c r="O57" s="276"/>
      <c r="P57" s="277"/>
      <c r="Q57" s="278"/>
      <c r="R57" s="279"/>
    </row>
    <row r="58" spans="1:18" ht="20.25" customHeight="1" x14ac:dyDescent="0.2">
      <c r="A58" s="39">
        <v>44</v>
      </c>
      <c r="B58" s="308"/>
      <c r="C58" s="292"/>
      <c r="D58" s="275"/>
      <c r="E58" s="275"/>
      <c r="F58" s="275"/>
      <c r="G58" s="275"/>
      <c r="H58" s="299"/>
      <c r="I58" s="300"/>
      <c r="J58" s="294"/>
      <c r="K58" s="306"/>
      <c r="L58" s="289"/>
      <c r="M58" s="296"/>
      <c r="N58" s="296"/>
      <c r="O58" s="276"/>
      <c r="P58" s="277"/>
      <c r="Q58" s="278"/>
      <c r="R58" s="279"/>
    </row>
    <row r="59" spans="1:18" ht="20.25" customHeight="1" x14ac:dyDescent="0.2">
      <c r="A59" s="39">
        <v>45</v>
      </c>
      <c r="B59" s="308"/>
      <c r="C59" s="292"/>
      <c r="D59" s="275"/>
      <c r="E59" s="275"/>
      <c r="F59" s="275"/>
      <c r="G59" s="275"/>
      <c r="H59" s="299"/>
      <c r="I59" s="300"/>
      <c r="J59" s="294"/>
      <c r="K59" s="306"/>
      <c r="L59" s="289"/>
      <c r="M59" s="296"/>
      <c r="N59" s="296"/>
      <c r="O59" s="276"/>
      <c r="P59" s="277"/>
      <c r="Q59" s="278"/>
      <c r="R59" s="279"/>
    </row>
    <row r="60" spans="1:18" ht="20.25" customHeight="1" x14ac:dyDescent="0.2">
      <c r="A60" s="39">
        <v>46</v>
      </c>
      <c r="B60" s="308"/>
      <c r="C60" s="292"/>
      <c r="D60" s="275"/>
      <c r="E60" s="275"/>
      <c r="F60" s="275"/>
      <c r="G60" s="275"/>
      <c r="H60" s="299"/>
      <c r="I60" s="300"/>
      <c r="J60" s="294"/>
      <c r="K60" s="306"/>
      <c r="L60" s="289"/>
      <c r="M60" s="296"/>
      <c r="N60" s="296"/>
      <c r="O60" s="276"/>
      <c r="P60" s="277"/>
      <c r="Q60" s="278"/>
      <c r="R60" s="279"/>
    </row>
    <row r="61" spans="1:18" ht="20.25" customHeight="1" x14ac:dyDescent="0.2">
      <c r="A61" s="39">
        <v>47</v>
      </c>
      <c r="B61" s="308"/>
      <c r="C61" s="292"/>
      <c r="D61" s="275"/>
      <c r="E61" s="275"/>
      <c r="F61" s="275"/>
      <c r="G61" s="275"/>
      <c r="H61" s="299"/>
      <c r="I61" s="300"/>
      <c r="J61" s="294"/>
      <c r="K61" s="306"/>
      <c r="L61" s="289"/>
      <c r="M61" s="296"/>
      <c r="N61" s="296"/>
      <c r="O61" s="276"/>
      <c r="P61" s="277"/>
      <c r="Q61" s="278"/>
      <c r="R61" s="279"/>
    </row>
    <row r="62" spans="1:18" ht="20.25" customHeight="1" x14ac:dyDescent="0.2">
      <c r="A62" s="39">
        <v>48</v>
      </c>
      <c r="B62" s="308"/>
      <c r="C62" s="292"/>
      <c r="D62" s="275"/>
      <c r="E62" s="275"/>
      <c r="F62" s="275"/>
      <c r="G62" s="275"/>
      <c r="H62" s="299"/>
      <c r="I62" s="300"/>
      <c r="J62" s="294"/>
      <c r="K62" s="306"/>
      <c r="L62" s="289"/>
      <c r="M62" s="296"/>
      <c r="N62" s="296"/>
      <c r="O62" s="276"/>
      <c r="P62" s="277"/>
      <c r="Q62" s="278"/>
      <c r="R62" s="279"/>
    </row>
    <row r="63" spans="1:18" ht="20.25" customHeight="1" x14ac:dyDescent="0.2">
      <c r="A63" s="39">
        <v>49</v>
      </c>
      <c r="B63" s="308"/>
      <c r="C63" s="292"/>
      <c r="D63" s="275"/>
      <c r="E63" s="275"/>
      <c r="F63" s="275"/>
      <c r="G63" s="275"/>
      <c r="H63" s="299"/>
      <c r="I63" s="300"/>
      <c r="J63" s="294"/>
      <c r="K63" s="306"/>
      <c r="L63" s="289"/>
      <c r="M63" s="296"/>
      <c r="N63" s="296"/>
      <c r="O63" s="276"/>
      <c r="P63" s="277"/>
      <c r="Q63" s="278"/>
      <c r="R63" s="279"/>
    </row>
    <row r="64" spans="1:18" ht="20.25" customHeight="1" x14ac:dyDescent="0.2">
      <c r="A64" s="39">
        <v>50</v>
      </c>
      <c r="B64" s="308"/>
      <c r="C64" s="292"/>
      <c r="D64" s="275"/>
      <c r="E64" s="275"/>
      <c r="F64" s="275"/>
      <c r="G64" s="275"/>
      <c r="H64" s="299"/>
      <c r="I64" s="300"/>
      <c r="J64" s="294"/>
      <c r="K64" s="306"/>
      <c r="L64" s="289"/>
      <c r="M64" s="296"/>
      <c r="N64" s="296"/>
      <c r="O64" s="276"/>
      <c r="P64" s="277"/>
      <c r="Q64" s="278"/>
      <c r="R64" s="279"/>
    </row>
  </sheetData>
  <mergeCells count="9">
    <mergeCell ref="J10:J11"/>
    <mergeCell ref="K10:O11"/>
    <mergeCell ref="J1:O1"/>
    <mergeCell ref="J2:J3"/>
    <mergeCell ref="K2:O3"/>
    <mergeCell ref="A4:O4"/>
    <mergeCell ref="J6:O6"/>
    <mergeCell ref="J7:J9"/>
    <mergeCell ref="K7:O9"/>
  </mergeCells>
  <phoneticPr fontId="9"/>
  <conditionalFormatting sqref="Q15:R101">
    <cfRule type="expression" dxfId="8" priority="1">
      <formula>$P15="無し"</formula>
    </cfRule>
  </conditionalFormatting>
  <dataValidations count="12">
    <dataValidation type="whole" allowBlank="1" showInputMessage="1" showErrorMessage="1" errorTitle="連携金額：1～9,999,999円でご記載ください" promptTitle="連携金額：1～9,999,999円でご記載ください" sqref="R15:R1048576">
      <formula1>1</formula1>
      <formula2>9999999</formula2>
    </dataValidation>
    <dataValidation type="whole" allowBlank="1" showInputMessage="1" showErrorMessage="1" errorTitle="処理金額：1～9,999,999円でご記載ください" promptTitle="処理金額：1～9,999,999円でご記載ください" sqref="M15:N1048576">
      <formula1>1</formula1>
      <formula2>9999999</formula2>
    </dataValidation>
    <dataValidation type="whole" allowBlank="1" showInputMessage="1" showErrorMessage="1" errorTitle="売上金額・与信金額：1～9,999,999円でご記載ください" promptTitle="売上金額・与信金額：1～9,999,999円でご記載ください" sqref="L15:L1048576">
      <formula1>1</formula1>
      <formula2>9999999</formula2>
    </dataValidation>
    <dataValidation type="textLength" operator="equal" allowBlank="1" showInputMessage="1" showErrorMessage="1" errorTitle="SID：3桁で設定ください" promptTitle="SID：3桁で設定ください" sqref="D15:D1048576">
      <formula1>3</formula1>
    </dataValidation>
    <dataValidation type="textLength" operator="equal" allowBlank="1" showInputMessage="1" showErrorMessage="1" errorTitle="トラッキングID：14桁で設定ください" sqref="G15:G1048576">
      <formula1>14</formula1>
    </dataValidation>
    <dataValidation type="textLength" operator="equal" allowBlank="1" showInputMessage="1" showErrorMessage="1" errorTitle="MID：5桁で設定ください" promptTitle="MID：5桁で設定ください" sqref="C15:C1048576">
      <formula1>5</formula1>
    </dataValidation>
    <dataValidation type="textLength" showInputMessage="1" showErrorMessage="1" sqref="I15">
      <formula1>19</formula1>
      <formula2>19</formula2>
    </dataValidation>
    <dataValidation type="textLength" allowBlank="1" showInputMessage="1" showErrorMessage="1" sqref="I16:I64">
      <formula1>19</formula1>
      <formula2>19</formula2>
    </dataValidation>
    <dataValidation type="list" allowBlank="1" showInputMessage="1" showErrorMessage="1" sqref="K2:O3">
      <formula1>"エラーになったため,エラー決済のため,決済管理ツールでボタンがないため,その他（備考欄へご記載ください）"</formula1>
    </dataValidation>
    <dataValidation type="list" allowBlank="1" showInputMessage="1" showErrorMessage="1" sqref="F15:F64">
      <formula1>"クレジット,Apple Pay,Google Pay,ウォレット決済サービス（Type-Y）"</formula1>
    </dataValidation>
    <dataValidation type="list" allowBlank="1" showInputMessage="1" showErrorMessage="1" sqref="B15:B64">
      <formula1>"全額返金,売上,与信取消,部分返金,追加売上"</formula1>
    </dataValidation>
    <dataValidation type="list" allowBlank="1" showInputMessage="1" showErrorMessage="1" sqref="P15:P64">
      <formula1>"有り,無し"</formula1>
    </dataValidation>
  </dataValidations>
  <pageMargins left="0.19685039370078741" right="0.19685039370078741" top="0.5" bottom="0.28000000000000003" header="0.22" footer="0.16"/>
  <pageSetup paperSize="9" scale="57" orientation="landscape" horizontalDpi="300" verticalDpi="300" r:id="rId1"/>
  <headerFooter alignWithMargins="0">
    <oddFooter>&amp;RSBPS管理番号：005843</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view="pageBreakPreview" zoomScale="85" zoomScaleNormal="100" workbookViewId="0">
      <selection activeCell="A9" sqref="A9:K9"/>
    </sheetView>
  </sheetViews>
  <sheetFormatPr defaultRowHeight="13" x14ac:dyDescent="0.2"/>
  <cols>
    <col min="1" max="1" width="3" customWidth="1"/>
    <col min="2" max="2" width="12.36328125" customWidth="1"/>
    <col min="3" max="3" width="9.36328125" customWidth="1"/>
    <col min="4" max="4" width="25.6328125" customWidth="1"/>
    <col min="5" max="5" width="16.90625" customWidth="1"/>
    <col min="6" max="6" width="24.453125" customWidth="1"/>
    <col min="7" max="7" width="10.90625" customWidth="1"/>
    <col min="8" max="8" width="12.08984375" customWidth="1"/>
    <col min="9" max="9" width="12" customWidth="1"/>
    <col min="10" max="10" width="11.08984375" customWidth="1"/>
    <col min="11" max="11" width="22.90625" customWidth="1"/>
    <col min="257" max="257" width="3" customWidth="1"/>
    <col min="258" max="258" width="12.36328125" customWidth="1"/>
    <col min="259" max="259" width="9.36328125" customWidth="1"/>
    <col min="260" max="260" width="25.6328125" customWidth="1"/>
    <col min="261" max="261" width="16.90625" customWidth="1"/>
    <col min="262" max="262" width="24.453125" customWidth="1"/>
    <col min="263" max="263" width="10.90625" customWidth="1"/>
    <col min="264" max="264" width="12.08984375" customWidth="1"/>
    <col min="265" max="265" width="12" customWidth="1"/>
    <col min="266" max="266" width="11.08984375" customWidth="1"/>
    <col min="267" max="267" width="22.90625" customWidth="1"/>
    <col min="513" max="513" width="3" customWidth="1"/>
    <col min="514" max="514" width="12.36328125" customWidth="1"/>
    <col min="515" max="515" width="9.36328125" customWidth="1"/>
    <col min="516" max="516" width="25.6328125" customWidth="1"/>
    <col min="517" max="517" width="16.90625" customWidth="1"/>
    <col min="518" max="518" width="24.453125" customWidth="1"/>
    <col min="519" max="519" width="10.90625" customWidth="1"/>
    <col min="520" max="520" width="12.08984375" customWidth="1"/>
    <col min="521" max="521" width="12" customWidth="1"/>
    <col min="522" max="522" width="11.08984375" customWidth="1"/>
    <col min="523" max="523" width="22.90625" customWidth="1"/>
    <col min="769" max="769" width="3" customWidth="1"/>
    <col min="770" max="770" width="12.36328125" customWidth="1"/>
    <col min="771" max="771" width="9.36328125" customWidth="1"/>
    <col min="772" max="772" width="25.6328125" customWidth="1"/>
    <col min="773" max="773" width="16.90625" customWidth="1"/>
    <col min="774" max="774" width="24.453125" customWidth="1"/>
    <col min="775" max="775" width="10.90625" customWidth="1"/>
    <col min="776" max="776" width="12.08984375" customWidth="1"/>
    <col min="777" max="777" width="12" customWidth="1"/>
    <col min="778" max="778" width="11.08984375" customWidth="1"/>
    <col min="779" max="779" width="22.90625" customWidth="1"/>
    <col min="1025" max="1025" width="3" customWidth="1"/>
    <col min="1026" max="1026" width="12.36328125" customWidth="1"/>
    <col min="1027" max="1027" width="9.36328125" customWidth="1"/>
    <col min="1028" max="1028" width="25.6328125" customWidth="1"/>
    <col min="1029" max="1029" width="16.90625" customWidth="1"/>
    <col min="1030" max="1030" width="24.453125" customWidth="1"/>
    <col min="1031" max="1031" width="10.90625" customWidth="1"/>
    <col min="1032" max="1032" width="12.08984375" customWidth="1"/>
    <col min="1033" max="1033" width="12" customWidth="1"/>
    <col min="1034" max="1034" width="11.08984375" customWidth="1"/>
    <col min="1035" max="1035" width="22.90625" customWidth="1"/>
    <col min="1281" max="1281" width="3" customWidth="1"/>
    <col min="1282" max="1282" width="12.36328125" customWidth="1"/>
    <col min="1283" max="1283" width="9.36328125" customWidth="1"/>
    <col min="1284" max="1284" width="25.6328125" customWidth="1"/>
    <col min="1285" max="1285" width="16.90625" customWidth="1"/>
    <col min="1286" max="1286" width="24.453125" customWidth="1"/>
    <col min="1287" max="1287" width="10.90625" customWidth="1"/>
    <col min="1288" max="1288" width="12.08984375" customWidth="1"/>
    <col min="1289" max="1289" width="12" customWidth="1"/>
    <col min="1290" max="1290" width="11.08984375" customWidth="1"/>
    <col min="1291" max="1291" width="22.90625" customWidth="1"/>
    <col min="1537" max="1537" width="3" customWidth="1"/>
    <col min="1538" max="1538" width="12.36328125" customWidth="1"/>
    <col min="1539" max="1539" width="9.36328125" customWidth="1"/>
    <col min="1540" max="1540" width="25.6328125" customWidth="1"/>
    <col min="1541" max="1541" width="16.90625" customWidth="1"/>
    <col min="1542" max="1542" width="24.453125" customWidth="1"/>
    <col min="1543" max="1543" width="10.90625" customWidth="1"/>
    <col min="1544" max="1544" width="12.08984375" customWidth="1"/>
    <col min="1545" max="1545" width="12" customWidth="1"/>
    <col min="1546" max="1546" width="11.08984375" customWidth="1"/>
    <col min="1547" max="1547" width="22.90625" customWidth="1"/>
    <col min="1793" max="1793" width="3" customWidth="1"/>
    <col min="1794" max="1794" width="12.36328125" customWidth="1"/>
    <col min="1795" max="1795" width="9.36328125" customWidth="1"/>
    <col min="1796" max="1796" width="25.6328125" customWidth="1"/>
    <col min="1797" max="1797" width="16.90625" customWidth="1"/>
    <col min="1798" max="1798" width="24.453125" customWidth="1"/>
    <col min="1799" max="1799" width="10.90625" customWidth="1"/>
    <col min="1800" max="1800" width="12.08984375" customWidth="1"/>
    <col min="1801" max="1801" width="12" customWidth="1"/>
    <col min="1802" max="1802" width="11.08984375" customWidth="1"/>
    <col min="1803" max="1803" width="22.90625" customWidth="1"/>
    <col min="2049" max="2049" width="3" customWidth="1"/>
    <col min="2050" max="2050" width="12.36328125" customWidth="1"/>
    <col min="2051" max="2051" width="9.36328125" customWidth="1"/>
    <col min="2052" max="2052" width="25.6328125" customWidth="1"/>
    <col min="2053" max="2053" width="16.90625" customWidth="1"/>
    <col min="2054" max="2054" width="24.453125" customWidth="1"/>
    <col min="2055" max="2055" width="10.90625" customWidth="1"/>
    <col min="2056" max="2056" width="12.08984375" customWidth="1"/>
    <col min="2057" max="2057" width="12" customWidth="1"/>
    <col min="2058" max="2058" width="11.08984375" customWidth="1"/>
    <col min="2059" max="2059" width="22.90625" customWidth="1"/>
    <col min="2305" max="2305" width="3" customWidth="1"/>
    <col min="2306" max="2306" width="12.36328125" customWidth="1"/>
    <col min="2307" max="2307" width="9.36328125" customWidth="1"/>
    <col min="2308" max="2308" width="25.6328125" customWidth="1"/>
    <col min="2309" max="2309" width="16.90625" customWidth="1"/>
    <col min="2310" max="2310" width="24.453125" customWidth="1"/>
    <col min="2311" max="2311" width="10.90625" customWidth="1"/>
    <col min="2312" max="2312" width="12.08984375" customWidth="1"/>
    <col min="2313" max="2313" width="12" customWidth="1"/>
    <col min="2314" max="2314" width="11.08984375" customWidth="1"/>
    <col min="2315" max="2315" width="22.90625" customWidth="1"/>
    <col min="2561" max="2561" width="3" customWidth="1"/>
    <col min="2562" max="2562" width="12.36328125" customWidth="1"/>
    <col min="2563" max="2563" width="9.36328125" customWidth="1"/>
    <col min="2564" max="2564" width="25.6328125" customWidth="1"/>
    <col min="2565" max="2565" width="16.90625" customWidth="1"/>
    <col min="2566" max="2566" width="24.453125" customWidth="1"/>
    <col min="2567" max="2567" width="10.90625" customWidth="1"/>
    <col min="2568" max="2568" width="12.08984375" customWidth="1"/>
    <col min="2569" max="2569" width="12" customWidth="1"/>
    <col min="2570" max="2570" width="11.08984375" customWidth="1"/>
    <col min="2571" max="2571" width="22.90625" customWidth="1"/>
    <col min="2817" max="2817" width="3" customWidth="1"/>
    <col min="2818" max="2818" width="12.36328125" customWidth="1"/>
    <col min="2819" max="2819" width="9.36328125" customWidth="1"/>
    <col min="2820" max="2820" width="25.6328125" customWidth="1"/>
    <col min="2821" max="2821" width="16.90625" customWidth="1"/>
    <col min="2822" max="2822" width="24.453125" customWidth="1"/>
    <col min="2823" max="2823" width="10.90625" customWidth="1"/>
    <col min="2824" max="2824" width="12.08984375" customWidth="1"/>
    <col min="2825" max="2825" width="12" customWidth="1"/>
    <col min="2826" max="2826" width="11.08984375" customWidth="1"/>
    <col min="2827" max="2827" width="22.90625" customWidth="1"/>
    <col min="3073" max="3073" width="3" customWidth="1"/>
    <col min="3074" max="3074" width="12.36328125" customWidth="1"/>
    <col min="3075" max="3075" width="9.36328125" customWidth="1"/>
    <col min="3076" max="3076" width="25.6328125" customWidth="1"/>
    <col min="3077" max="3077" width="16.90625" customWidth="1"/>
    <col min="3078" max="3078" width="24.453125" customWidth="1"/>
    <col min="3079" max="3079" width="10.90625" customWidth="1"/>
    <col min="3080" max="3080" width="12.08984375" customWidth="1"/>
    <col min="3081" max="3081" width="12" customWidth="1"/>
    <col min="3082" max="3082" width="11.08984375" customWidth="1"/>
    <col min="3083" max="3083" width="22.90625" customWidth="1"/>
    <col min="3329" max="3329" width="3" customWidth="1"/>
    <col min="3330" max="3330" width="12.36328125" customWidth="1"/>
    <col min="3331" max="3331" width="9.36328125" customWidth="1"/>
    <col min="3332" max="3332" width="25.6328125" customWidth="1"/>
    <col min="3333" max="3333" width="16.90625" customWidth="1"/>
    <col min="3334" max="3334" width="24.453125" customWidth="1"/>
    <col min="3335" max="3335" width="10.90625" customWidth="1"/>
    <col min="3336" max="3336" width="12.08984375" customWidth="1"/>
    <col min="3337" max="3337" width="12" customWidth="1"/>
    <col min="3338" max="3338" width="11.08984375" customWidth="1"/>
    <col min="3339" max="3339" width="22.90625" customWidth="1"/>
    <col min="3585" max="3585" width="3" customWidth="1"/>
    <col min="3586" max="3586" width="12.36328125" customWidth="1"/>
    <col min="3587" max="3587" width="9.36328125" customWidth="1"/>
    <col min="3588" max="3588" width="25.6328125" customWidth="1"/>
    <col min="3589" max="3589" width="16.90625" customWidth="1"/>
    <col min="3590" max="3590" width="24.453125" customWidth="1"/>
    <col min="3591" max="3591" width="10.90625" customWidth="1"/>
    <col min="3592" max="3592" width="12.08984375" customWidth="1"/>
    <col min="3593" max="3593" width="12" customWidth="1"/>
    <col min="3594" max="3594" width="11.08984375" customWidth="1"/>
    <col min="3595" max="3595" width="22.90625" customWidth="1"/>
    <col min="3841" max="3841" width="3" customWidth="1"/>
    <col min="3842" max="3842" width="12.36328125" customWidth="1"/>
    <col min="3843" max="3843" width="9.36328125" customWidth="1"/>
    <col min="3844" max="3844" width="25.6328125" customWidth="1"/>
    <col min="3845" max="3845" width="16.90625" customWidth="1"/>
    <col min="3846" max="3846" width="24.453125" customWidth="1"/>
    <col min="3847" max="3847" width="10.90625" customWidth="1"/>
    <col min="3848" max="3848" width="12.08984375" customWidth="1"/>
    <col min="3849" max="3849" width="12" customWidth="1"/>
    <col min="3850" max="3850" width="11.08984375" customWidth="1"/>
    <col min="3851" max="3851" width="22.90625" customWidth="1"/>
    <col min="4097" max="4097" width="3" customWidth="1"/>
    <col min="4098" max="4098" width="12.36328125" customWidth="1"/>
    <col min="4099" max="4099" width="9.36328125" customWidth="1"/>
    <col min="4100" max="4100" width="25.6328125" customWidth="1"/>
    <col min="4101" max="4101" width="16.90625" customWidth="1"/>
    <col min="4102" max="4102" width="24.453125" customWidth="1"/>
    <col min="4103" max="4103" width="10.90625" customWidth="1"/>
    <col min="4104" max="4104" width="12.08984375" customWidth="1"/>
    <col min="4105" max="4105" width="12" customWidth="1"/>
    <col min="4106" max="4106" width="11.08984375" customWidth="1"/>
    <col min="4107" max="4107" width="22.90625" customWidth="1"/>
    <col min="4353" max="4353" width="3" customWidth="1"/>
    <col min="4354" max="4354" width="12.36328125" customWidth="1"/>
    <col min="4355" max="4355" width="9.36328125" customWidth="1"/>
    <col min="4356" max="4356" width="25.6328125" customWidth="1"/>
    <col min="4357" max="4357" width="16.90625" customWidth="1"/>
    <col min="4358" max="4358" width="24.453125" customWidth="1"/>
    <col min="4359" max="4359" width="10.90625" customWidth="1"/>
    <col min="4360" max="4360" width="12.08984375" customWidth="1"/>
    <col min="4361" max="4361" width="12" customWidth="1"/>
    <col min="4362" max="4362" width="11.08984375" customWidth="1"/>
    <col min="4363" max="4363" width="22.90625" customWidth="1"/>
    <col min="4609" max="4609" width="3" customWidth="1"/>
    <col min="4610" max="4610" width="12.36328125" customWidth="1"/>
    <col min="4611" max="4611" width="9.36328125" customWidth="1"/>
    <col min="4612" max="4612" width="25.6328125" customWidth="1"/>
    <col min="4613" max="4613" width="16.90625" customWidth="1"/>
    <col min="4614" max="4614" width="24.453125" customWidth="1"/>
    <col min="4615" max="4615" width="10.90625" customWidth="1"/>
    <col min="4616" max="4616" width="12.08984375" customWidth="1"/>
    <col min="4617" max="4617" width="12" customWidth="1"/>
    <col min="4618" max="4618" width="11.08984375" customWidth="1"/>
    <col min="4619" max="4619" width="22.90625" customWidth="1"/>
    <col min="4865" max="4865" width="3" customWidth="1"/>
    <col min="4866" max="4866" width="12.36328125" customWidth="1"/>
    <col min="4867" max="4867" width="9.36328125" customWidth="1"/>
    <col min="4868" max="4868" width="25.6328125" customWidth="1"/>
    <col min="4869" max="4869" width="16.90625" customWidth="1"/>
    <col min="4870" max="4870" width="24.453125" customWidth="1"/>
    <col min="4871" max="4871" width="10.90625" customWidth="1"/>
    <col min="4872" max="4872" width="12.08984375" customWidth="1"/>
    <col min="4873" max="4873" width="12" customWidth="1"/>
    <col min="4874" max="4874" width="11.08984375" customWidth="1"/>
    <col min="4875" max="4875" width="22.90625" customWidth="1"/>
    <col min="5121" max="5121" width="3" customWidth="1"/>
    <col min="5122" max="5122" width="12.36328125" customWidth="1"/>
    <col min="5123" max="5123" width="9.36328125" customWidth="1"/>
    <col min="5124" max="5124" width="25.6328125" customWidth="1"/>
    <col min="5125" max="5125" width="16.90625" customWidth="1"/>
    <col min="5126" max="5126" width="24.453125" customWidth="1"/>
    <col min="5127" max="5127" width="10.90625" customWidth="1"/>
    <col min="5128" max="5128" width="12.08984375" customWidth="1"/>
    <col min="5129" max="5129" width="12" customWidth="1"/>
    <col min="5130" max="5130" width="11.08984375" customWidth="1"/>
    <col min="5131" max="5131" width="22.90625" customWidth="1"/>
    <col min="5377" max="5377" width="3" customWidth="1"/>
    <col min="5378" max="5378" width="12.36328125" customWidth="1"/>
    <col min="5379" max="5379" width="9.36328125" customWidth="1"/>
    <col min="5380" max="5380" width="25.6328125" customWidth="1"/>
    <col min="5381" max="5381" width="16.90625" customWidth="1"/>
    <col min="5382" max="5382" width="24.453125" customWidth="1"/>
    <col min="5383" max="5383" width="10.90625" customWidth="1"/>
    <col min="5384" max="5384" width="12.08984375" customWidth="1"/>
    <col min="5385" max="5385" width="12" customWidth="1"/>
    <col min="5386" max="5386" width="11.08984375" customWidth="1"/>
    <col min="5387" max="5387" width="22.90625" customWidth="1"/>
    <col min="5633" max="5633" width="3" customWidth="1"/>
    <col min="5634" max="5634" width="12.36328125" customWidth="1"/>
    <col min="5635" max="5635" width="9.36328125" customWidth="1"/>
    <col min="5636" max="5636" width="25.6328125" customWidth="1"/>
    <col min="5637" max="5637" width="16.90625" customWidth="1"/>
    <col min="5638" max="5638" width="24.453125" customWidth="1"/>
    <col min="5639" max="5639" width="10.90625" customWidth="1"/>
    <col min="5640" max="5640" width="12.08984375" customWidth="1"/>
    <col min="5641" max="5641" width="12" customWidth="1"/>
    <col min="5642" max="5642" width="11.08984375" customWidth="1"/>
    <col min="5643" max="5643" width="22.90625" customWidth="1"/>
    <col min="5889" max="5889" width="3" customWidth="1"/>
    <col min="5890" max="5890" width="12.36328125" customWidth="1"/>
    <col min="5891" max="5891" width="9.36328125" customWidth="1"/>
    <col min="5892" max="5892" width="25.6328125" customWidth="1"/>
    <col min="5893" max="5893" width="16.90625" customWidth="1"/>
    <col min="5894" max="5894" width="24.453125" customWidth="1"/>
    <col min="5895" max="5895" width="10.90625" customWidth="1"/>
    <col min="5896" max="5896" width="12.08984375" customWidth="1"/>
    <col min="5897" max="5897" width="12" customWidth="1"/>
    <col min="5898" max="5898" width="11.08984375" customWidth="1"/>
    <col min="5899" max="5899" width="22.90625" customWidth="1"/>
    <col min="6145" max="6145" width="3" customWidth="1"/>
    <col min="6146" max="6146" width="12.36328125" customWidth="1"/>
    <col min="6147" max="6147" width="9.36328125" customWidth="1"/>
    <col min="6148" max="6148" width="25.6328125" customWidth="1"/>
    <col min="6149" max="6149" width="16.90625" customWidth="1"/>
    <col min="6150" max="6150" width="24.453125" customWidth="1"/>
    <col min="6151" max="6151" width="10.90625" customWidth="1"/>
    <col min="6152" max="6152" width="12.08984375" customWidth="1"/>
    <col min="6153" max="6153" width="12" customWidth="1"/>
    <col min="6154" max="6154" width="11.08984375" customWidth="1"/>
    <col min="6155" max="6155" width="22.90625" customWidth="1"/>
    <col min="6401" max="6401" width="3" customWidth="1"/>
    <col min="6402" max="6402" width="12.36328125" customWidth="1"/>
    <col min="6403" max="6403" width="9.36328125" customWidth="1"/>
    <col min="6404" max="6404" width="25.6328125" customWidth="1"/>
    <col min="6405" max="6405" width="16.90625" customWidth="1"/>
    <col min="6406" max="6406" width="24.453125" customWidth="1"/>
    <col min="6407" max="6407" width="10.90625" customWidth="1"/>
    <col min="6408" max="6408" width="12.08984375" customWidth="1"/>
    <col min="6409" max="6409" width="12" customWidth="1"/>
    <col min="6410" max="6410" width="11.08984375" customWidth="1"/>
    <col min="6411" max="6411" width="22.90625" customWidth="1"/>
    <col min="6657" max="6657" width="3" customWidth="1"/>
    <col min="6658" max="6658" width="12.36328125" customWidth="1"/>
    <col min="6659" max="6659" width="9.36328125" customWidth="1"/>
    <col min="6660" max="6660" width="25.6328125" customWidth="1"/>
    <col min="6661" max="6661" width="16.90625" customWidth="1"/>
    <col min="6662" max="6662" width="24.453125" customWidth="1"/>
    <col min="6663" max="6663" width="10.90625" customWidth="1"/>
    <col min="6664" max="6664" width="12.08984375" customWidth="1"/>
    <col min="6665" max="6665" width="12" customWidth="1"/>
    <col min="6666" max="6666" width="11.08984375" customWidth="1"/>
    <col min="6667" max="6667" width="22.90625" customWidth="1"/>
    <col min="6913" max="6913" width="3" customWidth="1"/>
    <col min="6914" max="6914" width="12.36328125" customWidth="1"/>
    <col min="6915" max="6915" width="9.36328125" customWidth="1"/>
    <col min="6916" max="6916" width="25.6328125" customWidth="1"/>
    <col min="6917" max="6917" width="16.90625" customWidth="1"/>
    <col min="6918" max="6918" width="24.453125" customWidth="1"/>
    <col min="6919" max="6919" width="10.90625" customWidth="1"/>
    <col min="6920" max="6920" width="12.08984375" customWidth="1"/>
    <col min="6921" max="6921" width="12" customWidth="1"/>
    <col min="6922" max="6922" width="11.08984375" customWidth="1"/>
    <col min="6923" max="6923" width="22.90625" customWidth="1"/>
    <col min="7169" max="7169" width="3" customWidth="1"/>
    <col min="7170" max="7170" width="12.36328125" customWidth="1"/>
    <col min="7171" max="7171" width="9.36328125" customWidth="1"/>
    <col min="7172" max="7172" width="25.6328125" customWidth="1"/>
    <col min="7173" max="7173" width="16.90625" customWidth="1"/>
    <col min="7174" max="7174" width="24.453125" customWidth="1"/>
    <col min="7175" max="7175" width="10.90625" customWidth="1"/>
    <col min="7176" max="7176" width="12.08984375" customWidth="1"/>
    <col min="7177" max="7177" width="12" customWidth="1"/>
    <col min="7178" max="7178" width="11.08984375" customWidth="1"/>
    <col min="7179" max="7179" width="22.90625" customWidth="1"/>
    <col min="7425" max="7425" width="3" customWidth="1"/>
    <col min="7426" max="7426" width="12.36328125" customWidth="1"/>
    <col min="7427" max="7427" width="9.36328125" customWidth="1"/>
    <col min="7428" max="7428" width="25.6328125" customWidth="1"/>
    <col min="7429" max="7429" width="16.90625" customWidth="1"/>
    <col min="7430" max="7430" width="24.453125" customWidth="1"/>
    <col min="7431" max="7431" width="10.90625" customWidth="1"/>
    <col min="7432" max="7432" width="12.08984375" customWidth="1"/>
    <col min="7433" max="7433" width="12" customWidth="1"/>
    <col min="7434" max="7434" width="11.08984375" customWidth="1"/>
    <col min="7435" max="7435" width="22.90625" customWidth="1"/>
    <col min="7681" max="7681" width="3" customWidth="1"/>
    <col min="7682" max="7682" width="12.36328125" customWidth="1"/>
    <col min="7683" max="7683" width="9.36328125" customWidth="1"/>
    <col min="7684" max="7684" width="25.6328125" customWidth="1"/>
    <col min="7685" max="7685" width="16.90625" customWidth="1"/>
    <col min="7686" max="7686" width="24.453125" customWidth="1"/>
    <col min="7687" max="7687" width="10.90625" customWidth="1"/>
    <col min="7688" max="7688" width="12.08984375" customWidth="1"/>
    <col min="7689" max="7689" width="12" customWidth="1"/>
    <col min="7690" max="7690" width="11.08984375" customWidth="1"/>
    <col min="7691" max="7691" width="22.90625" customWidth="1"/>
    <col min="7937" max="7937" width="3" customWidth="1"/>
    <col min="7938" max="7938" width="12.36328125" customWidth="1"/>
    <col min="7939" max="7939" width="9.36328125" customWidth="1"/>
    <col min="7940" max="7940" width="25.6328125" customWidth="1"/>
    <col min="7941" max="7941" width="16.90625" customWidth="1"/>
    <col min="7942" max="7942" width="24.453125" customWidth="1"/>
    <col min="7943" max="7943" width="10.90625" customWidth="1"/>
    <col min="7944" max="7944" width="12.08984375" customWidth="1"/>
    <col min="7945" max="7945" width="12" customWidth="1"/>
    <col min="7946" max="7946" width="11.08984375" customWidth="1"/>
    <col min="7947" max="7947" width="22.90625" customWidth="1"/>
    <col min="8193" max="8193" width="3" customWidth="1"/>
    <col min="8194" max="8194" width="12.36328125" customWidth="1"/>
    <col min="8195" max="8195" width="9.36328125" customWidth="1"/>
    <col min="8196" max="8196" width="25.6328125" customWidth="1"/>
    <col min="8197" max="8197" width="16.90625" customWidth="1"/>
    <col min="8198" max="8198" width="24.453125" customWidth="1"/>
    <col min="8199" max="8199" width="10.90625" customWidth="1"/>
    <col min="8200" max="8200" width="12.08984375" customWidth="1"/>
    <col min="8201" max="8201" width="12" customWidth="1"/>
    <col min="8202" max="8202" width="11.08984375" customWidth="1"/>
    <col min="8203" max="8203" width="22.90625" customWidth="1"/>
    <col min="8449" max="8449" width="3" customWidth="1"/>
    <col min="8450" max="8450" width="12.36328125" customWidth="1"/>
    <col min="8451" max="8451" width="9.36328125" customWidth="1"/>
    <col min="8452" max="8452" width="25.6328125" customWidth="1"/>
    <col min="8453" max="8453" width="16.90625" customWidth="1"/>
    <col min="8454" max="8454" width="24.453125" customWidth="1"/>
    <col min="8455" max="8455" width="10.90625" customWidth="1"/>
    <col min="8456" max="8456" width="12.08984375" customWidth="1"/>
    <col min="8457" max="8457" width="12" customWidth="1"/>
    <col min="8458" max="8458" width="11.08984375" customWidth="1"/>
    <col min="8459" max="8459" width="22.90625" customWidth="1"/>
    <col min="8705" max="8705" width="3" customWidth="1"/>
    <col min="8706" max="8706" width="12.36328125" customWidth="1"/>
    <col min="8707" max="8707" width="9.36328125" customWidth="1"/>
    <col min="8708" max="8708" width="25.6328125" customWidth="1"/>
    <col min="8709" max="8709" width="16.90625" customWidth="1"/>
    <col min="8710" max="8710" width="24.453125" customWidth="1"/>
    <col min="8711" max="8711" width="10.90625" customWidth="1"/>
    <col min="8712" max="8712" width="12.08984375" customWidth="1"/>
    <col min="8713" max="8713" width="12" customWidth="1"/>
    <col min="8714" max="8714" width="11.08984375" customWidth="1"/>
    <col min="8715" max="8715" width="22.90625" customWidth="1"/>
    <col min="8961" max="8961" width="3" customWidth="1"/>
    <col min="8962" max="8962" width="12.36328125" customWidth="1"/>
    <col min="8963" max="8963" width="9.36328125" customWidth="1"/>
    <col min="8964" max="8964" width="25.6328125" customWidth="1"/>
    <col min="8965" max="8965" width="16.90625" customWidth="1"/>
    <col min="8966" max="8966" width="24.453125" customWidth="1"/>
    <col min="8967" max="8967" width="10.90625" customWidth="1"/>
    <col min="8968" max="8968" width="12.08984375" customWidth="1"/>
    <col min="8969" max="8969" width="12" customWidth="1"/>
    <col min="8970" max="8970" width="11.08984375" customWidth="1"/>
    <col min="8971" max="8971" width="22.90625" customWidth="1"/>
    <col min="9217" max="9217" width="3" customWidth="1"/>
    <col min="9218" max="9218" width="12.36328125" customWidth="1"/>
    <col min="9219" max="9219" width="9.36328125" customWidth="1"/>
    <col min="9220" max="9220" width="25.6328125" customWidth="1"/>
    <col min="9221" max="9221" width="16.90625" customWidth="1"/>
    <col min="9222" max="9222" width="24.453125" customWidth="1"/>
    <col min="9223" max="9223" width="10.90625" customWidth="1"/>
    <col min="9224" max="9224" width="12.08984375" customWidth="1"/>
    <col min="9225" max="9225" width="12" customWidth="1"/>
    <col min="9226" max="9226" width="11.08984375" customWidth="1"/>
    <col min="9227" max="9227" width="22.90625" customWidth="1"/>
    <col min="9473" max="9473" width="3" customWidth="1"/>
    <col min="9474" max="9474" width="12.36328125" customWidth="1"/>
    <col min="9475" max="9475" width="9.36328125" customWidth="1"/>
    <col min="9476" max="9476" width="25.6328125" customWidth="1"/>
    <col min="9477" max="9477" width="16.90625" customWidth="1"/>
    <col min="9478" max="9478" width="24.453125" customWidth="1"/>
    <col min="9479" max="9479" width="10.90625" customWidth="1"/>
    <col min="9480" max="9480" width="12.08984375" customWidth="1"/>
    <col min="9481" max="9481" width="12" customWidth="1"/>
    <col min="9482" max="9482" width="11.08984375" customWidth="1"/>
    <col min="9483" max="9483" width="22.90625" customWidth="1"/>
    <col min="9729" max="9729" width="3" customWidth="1"/>
    <col min="9730" max="9730" width="12.36328125" customWidth="1"/>
    <col min="9731" max="9731" width="9.36328125" customWidth="1"/>
    <col min="9732" max="9732" width="25.6328125" customWidth="1"/>
    <col min="9733" max="9733" width="16.90625" customWidth="1"/>
    <col min="9734" max="9734" width="24.453125" customWidth="1"/>
    <col min="9735" max="9735" width="10.90625" customWidth="1"/>
    <col min="9736" max="9736" width="12.08984375" customWidth="1"/>
    <col min="9737" max="9737" width="12" customWidth="1"/>
    <col min="9738" max="9738" width="11.08984375" customWidth="1"/>
    <col min="9739" max="9739" width="22.90625" customWidth="1"/>
    <col min="9985" max="9985" width="3" customWidth="1"/>
    <col min="9986" max="9986" width="12.36328125" customWidth="1"/>
    <col min="9987" max="9987" width="9.36328125" customWidth="1"/>
    <col min="9988" max="9988" width="25.6328125" customWidth="1"/>
    <col min="9989" max="9989" width="16.90625" customWidth="1"/>
    <col min="9990" max="9990" width="24.453125" customWidth="1"/>
    <col min="9991" max="9991" width="10.90625" customWidth="1"/>
    <col min="9992" max="9992" width="12.08984375" customWidth="1"/>
    <col min="9993" max="9993" width="12" customWidth="1"/>
    <col min="9994" max="9994" width="11.08984375" customWidth="1"/>
    <col min="9995" max="9995" width="22.90625" customWidth="1"/>
    <col min="10241" max="10241" width="3" customWidth="1"/>
    <col min="10242" max="10242" width="12.36328125" customWidth="1"/>
    <col min="10243" max="10243" width="9.36328125" customWidth="1"/>
    <col min="10244" max="10244" width="25.6328125" customWidth="1"/>
    <col min="10245" max="10245" width="16.90625" customWidth="1"/>
    <col min="10246" max="10246" width="24.453125" customWidth="1"/>
    <col min="10247" max="10247" width="10.90625" customWidth="1"/>
    <col min="10248" max="10248" width="12.08984375" customWidth="1"/>
    <col min="10249" max="10249" width="12" customWidth="1"/>
    <col min="10250" max="10250" width="11.08984375" customWidth="1"/>
    <col min="10251" max="10251" width="22.90625" customWidth="1"/>
    <col min="10497" max="10497" width="3" customWidth="1"/>
    <col min="10498" max="10498" width="12.36328125" customWidth="1"/>
    <col min="10499" max="10499" width="9.36328125" customWidth="1"/>
    <col min="10500" max="10500" width="25.6328125" customWidth="1"/>
    <col min="10501" max="10501" width="16.90625" customWidth="1"/>
    <col min="10502" max="10502" width="24.453125" customWidth="1"/>
    <col min="10503" max="10503" width="10.90625" customWidth="1"/>
    <col min="10504" max="10504" width="12.08984375" customWidth="1"/>
    <col min="10505" max="10505" width="12" customWidth="1"/>
    <col min="10506" max="10506" width="11.08984375" customWidth="1"/>
    <col min="10507" max="10507" width="22.90625" customWidth="1"/>
    <col min="10753" max="10753" width="3" customWidth="1"/>
    <col min="10754" max="10754" width="12.36328125" customWidth="1"/>
    <col min="10755" max="10755" width="9.36328125" customWidth="1"/>
    <col min="10756" max="10756" width="25.6328125" customWidth="1"/>
    <col min="10757" max="10757" width="16.90625" customWidth="1"/>
    <col min="10758" max="10758" width="24.453125" customWidth="1"/>
    <col min="10759" max="10759" width="10.90625" customWidth="1"/>
    <col min="10760" max="10760" width="12.08984375" customWidth="1"/>
    <col min="10761" max="10761" width="12" customWidth="1"/>
    <col min="10762" max="10762" width="11.08984375" customWidth="1"/>
    <col min="10763" max="10763" width="22.90625" customWidth="1"/>
    <col min="11009" max="11009" width="3" customWidth="1"/>
    <col min="11010" max="11010" width="12.36328125" customWidth="1"/>
    <col min="11011" max="11011" width="9.36328125" customWidth="1"/>
    <col min="11012" max="11012" width="25.6328125" customWidth="1"/>
    <col min="11013" max="11013" width="16.90625" customWidth="1"/>
    <col min="11014" max="11014" width="24.453125" customWidth="1"/>
    <col min="11015" max="11015" width="10.90625" customWidth="1"/>
    <col min="11016" max="11016" width="12.08984375" customWidth="1"/>
    <col min="11017" max="11017" width="12" customWidth="1"/>
    <col min="11018" max="11018" width="11.08984375" customWidth="1"/>
    <col min="11019" max="11019" width="22.90625" customWidth="1"/>
    <col min="11265" max="11265" width="3" customWidth="1"/>
    <col min="11266" max="11266" width="12.36328125" customWidth="1"/>
    <col min="11267" max="11267" width="9.36328125" customWidth="1"/>
    <col min="11268" max="11268" width="25.6328125" customWidth="1"/>
    <col min="11269" max="11269" width="16.90625" customWidth="1"/>
    <col min="11270" max="11270" width="24.453125" customWidth="1"/>
    <col min="11271" max="11271" width="10.90625" customWidth="1"/>
    <col min="11272" max="11272" width="12.08984375" customWidth="1"/>
    <col min="11273" max="11273" width="12" customWidth="1"/>
    <col min="11274" max="11274" width="11.08984375" customWidth="1"/>
    <col min="11275" max="11275" width="22.90625" customWidth="1"/>
    <col min="11521" max="11521" width="3" customWidth="1"/>
    <col min="11522" max="11522" width="12.36328125" customWidth="1"/>
    <col min="11523" max="11523" width="9.36328125" customWidth="1"/>
    <col min="11524" max="11524" width="25.6328125" customWidth="1"/>
    <col min="11525" max="11525" width="16.90625" customWidth="1"/>
    <col min="11526" max="11526" width="24.453125" customWidth="1"/>
    <col min="11527" max="11527" width="10.90625" customWidth="1"/>
    <col min="11528" max="11528" width="12.08984375" customWidth="1"/>
    <col min="11529" max="11529" width="12" customWidth="1"/>
    <col min="11530" max="11530" width="11.08984375" customWidth="1"/>
    <col min="11531" max="11531" width="22.90625" customWidth="1"/>
    <col min="11777" max="11777" width="3" customWidth="1"/>
    <col min="11778" max="11778" width="12.36328125" customWidth="1"/>
    <col min="11779" max="11779" width="9.36328125" customWidth="1"/>
    <col min="11780" max="11780" width="25.6328125" customWidth="1"/>
    <col min="11781" max="11781" width="16.90625" customWidth="1"/>
    <col min="11782" max="11782" width="24.453125" customWidth="1"/>
    <col min="11783" max="11783" width="10.90625" customWidth="1"/>
    <col min="11784" max="11784" width="12.08984375" customWidth="1"/>
    <col min="11785" max="11785" width="12" customWidth="1"/>
    <col min="11786" max="11786" width="11.08984375" customWidth="1"/>
    <col min="11787" max="11787" width="22.90625" customWidth="1"/>
    <col min="12033" max="12033" width="3" customWidth="1"/>
    <col min="12034" max="12034" width="12.36328125" customWidth="1"/>
    <col min="12035" max="12035" width="9.36328125" customWidth="1"/>
    <col min="12036" max="12036" width="25.6328125" customWidth="1"/>
    <col min="12037" max="12037" width="16.90625" customWidth="1"/>
    <col min="12038" max="12038" width="24.453125" customWidth="1"/>
    <col min="12039" max="12039" width="10.90625" customWidth="1"/>
    <col min="12040" max="12040" width="12.08984375" customWidth="1"/>
    <col min="12041" max="12041" width="12" customWidth="1"/>
    <col min="12042" max="12042" width="11.08984375" customWidth="1"/>
    <col min="12043" max="12043" width="22.90625" customWidth="1"/>
    <col min="12289" max="12289" width="3" customWidth="1"/>
    <col min="12290" max="12290" width="12.36328125" customWidth="1"/>
    <col min="12291" max="12291" width="9.36328125" customWidth="1"/>
    <col min="12292" max="12292" width="25.6328125" customWidth="1"/>
    <col min="12293" max="12293" width="16.90625" customWidth="1"/>
    <col min="12294" max="12294" width="24.453125" customWidth="1"/>
    <col min="12295" max="12295" width="10.90625" customWidth="1"/>
    <col min="12296" max="12296" width="12.08984375" customWidth="1"/>
    <col min="12297" max="12297" width="12" customWidth="1"/>
    <col min="12298" max="12298" width="11.08984375" customWidth="1"/>
    <col min="12299" max="12299" width="22.90625" customWidth="1"/>
    <col min="12545" max="12545" width="3" customWidth="1"/>
    <col min="12546" max="12546" width="12.36328125" customWidth="1"/>
    <col min="12547" max="12547" width="9.36328125" customWidth="1"/>
    <col min="12548" max="12548" width="25.6328125" customWidth="1"/>
    <col min="12549" max="12549" width="16.90625" customWidth="1"/>
    <col min="12550" max="12550" width="24.453125" customWidth="1"/>
    <col min="12551" max="12551" width="10.90625" customWidth="1"/>
    <col min="12552" max="12552" width="12.08984375" customWidth="1"/>
    <col min="12553" max="12553" width="12" customWidth="1"/>
    <col min="12554" max="12554" width="11.08984375" customWidth="1"/>
    <col min="12555" max="12555" width="22.90625" customWidth="1"/>
    <col min="12801" max="12801" width="3" customWidth="1"/>
    <col min="12802" max="12802" width="12.36328125" customWidth="1"/>
    <col min="12803" max="12803" width="9.36328125" customWidth="1"/>
    <col min="12804" max="12804" width="25.6328125" customWidth="1"/>
    <col min="12805" max="12805" width="16.90625" customWidth="1"/>
    <col min="12806" max="12806" width="24.453125" customWidth="1"/>
    <col min="12807" max="12807" width="10.90625" customWidth="1"/>
    <col min="12808" max="12808" width="12.08984375" customWidth="1"/>
    <col min="12809" max="12809" width="12" customWidth="1"/>
    <col min="12810" max="12810" width="11.08984375" customWidth="1"/>
    <col min="12811" max="12811" width="22.90625" customWidth="1"/>
    <col min="13057" max="13057" width="3" customWidth="1"/>
    <col min="13058" max="13058" width="12.36328125" customWidth="1"/>
    <col min="13059" max="13059" width="9.36328125" customWidth="1"/>
    <col min="13060" max="13060" width="25.6328125" customWidth="1"/>
    <col min="13061" max="13061" width="16.90625" customWidth="1"/>
    <col min="13062" max="13062" width="24.453125" customWidth="1"/>
    <col min="13063" max="13063" width="10.90625" customWidth="1"/>
    <col min="13064" max="13064" width="12.08984375" customWidth="1"/>
    <col min="13065" max="13065" width="12" customWidth="1"/>
    <col min="13066" max="13066" width="11.08984375" customWidth="1"/>
    <col min="13067" max="13067" width="22.90625" customWidth="1"/>
    <col min="13313" max="13313" width="3" customWidth="1"/>
    <col min="13314" max="13314" width="12.36328125" customWidth="1"/>
    <col min="13315" max="13315" width="9.36328125" customWidth="1"/>
    <col min="13316" max="13316" width="25.6328125" customWidth="1"/>
    <col min="13317" max="13317" width="16.90625" customWidth="1"/>
    <col min="13318" max="13318" width="24.453125" customWidth="1"/>
    <col min="13319" max="13319" width="10.90625" customWidth="1"/>
    <col min="13320" max="13320" width="12.08984375" customWidth="1"/>
    <col min="13321" max="13321" width="12" customWidth="1"/>
    <col min="13322" max="13322" width="11.08984375" customWidth="1"/>
    <col min="13323" max="13323" width="22.90625" customWidth="1"/>
    <col min="13569" max="13569" width="3" customWidth="1"/>
    <col min="13570" max="13570" width="12.36328125" customWidth="1"/>
    <col min="13571" max="13571" width="9.36328125" customWidth="1"/>
    <col min="13572" max="13572" width="25.6328125" customWidth="1"/>
    <col min="13573" max="13573" width="16.90625" customWidth="1"/>
    <col min="13574" max="13574" width="24.453125" customWidth="1"/>
    <col min="13575" max="13575" width="10.90625" customWidth="1"/>
    <col min="13576" max="13576" width="12.08984375" customWidth="1"/>
    <col min="13577" max="13577" width="12" customWidth="1"/>
    <col min="13578" max="13578" width="11.08984375" customWidth="1"/>
    <col min="13579" max="13579" width="22.90625" customWidth="1"/>
    <col min="13825" max="13825" width="3" customWidth="1"/>
    <col min="13826" max="13826" width="12.36328125" customWidth="1"/>
    <col min="13827" max="13827" width="9.36328125" customWidth="1"/>
    <col min="13828" max="13828" width="25.6328125" customWidth="1"/>
    <col min="13829" max="13829" width="16.90625" customWidth="1"/>
    <col min="13830" max="13830" width="24.453125" customWidth="1"/>
    <col min="13831" max="13831" width="10.90625" customWidth="1"/>
    <col min="13832" max="13832" width="12.08984375" customWidth="1"/>
    <col min="13833" max="13833" width="12" customWidth="1"/>
    <col min="13834" max="13834" width="11.08984375" customWidth="1"/>
    <col min="13835" max="13835" width="22.90625" customWidth="1"/>
    <col min="14081" max="14081" width="3" customWidth="1"/>
    <col min="14082" max="14082" width="12.36328125" customWidth="1"/>
    <col min="14083" max="14083" width="9.36328125" customWidth="1"/>
    <col min="14084" max="14084" width="25.6328125" customWidth="1"/>
    <col min="14085" max="14085" width="16.90625" customWidth="1"/>
    <col min="14086" max="14086" width="24.453125" customWidth="1"/>
    <col min="14087" max="14087" width="10.90625" customWidth="1"/>
    <col min="14088" max="14088" width="12.08984375" customWidth="1"/>
    <col min="14089" max="14089" width="12" customWidth="1"/>
    <col min="14090" max="14090" width="11.08984375" customWidth="1"/>
    <col min="14091" max="14091" width="22.90625" customWidth="1"/>
    <col min="14337" max="14337" width="3" customWidth="1"/>
    <col min="14338" max="14338" width="12.36328125" customWidth="1"/>
    <col min="14339" max="14339" width="9.36328125" customWidth="1"/>
    <col min="14340" max="14340" width="25.6328125" customWidth="1"/>
    <col min="14341" max="14341" width="16.90625" customWidth="1"/>
    <col min="14342" max="14342" width="24.453125" customWidth="1"/>
    <col min="14343" max="14343" width="10.90625" customWidth="1"/>
    <col min="14344" max="14344" width="12.08984375" customWidth="1"/>
    <col min="14345" max="14345" width="12" customWidth="1"/>
    <col min="14346" max="14346" width="11.08984375" customWidth="1"/>
    <col min="14347" max="14347" width="22.90625" customWidth="1"/>
    <col min="14593" max="14593" width="3" customWidth="1"/>
    <col min="14594" max="14594" width="12.36328125" customWidth="1"/>
    <col min="14595" max="14595" width="9.36328125" customWidth="1"/>
    <col min="14596" max="14596" width="25.6328125" customWidth="1"/>
    <col min="14597" max="14597" width="16.90625" customWidth="1"/>
    <col min="14598" max="14598" width="24.453125" customWidth="1"/>
    <col min="14599" max="14599" width="10.90625" customWidth="1"/>
    <col min="14600" max="14600" width="12.08984375" customWidth="1"/>
    <col min="14601" max="14601" width="12" customWidth="1"/>
    <col min="14602" max="14602" width="11.08984375" customWidth="1"/>
    <col min="14603" max="14603" width="22.90625" customWidth="1"/>
    <col min="14849" max="14849" width="3" customWidth="1"/>
    <col min="14850" max="14850" width="12.36328125" customWidth="1"/>
    <col min="14851" max="14851" width="9.36328125" customWidth="1"/>
    <col min="14852" max="14852" width="25.6328125" customWidth="1"/>
    <col min="14853" max="14853" width="16.90625" customWidth="1"/>
    <col min="14854" max="14854" width="24.453125" customWidth="1"/>
    <col min="14855" max="14855" width="10.90625" customWidth="1"/>
    <col min="14856" max="14856" width="12.08984375" customWidth="1"/>
    <col min="14857" max="14857" width="12" customWidth="1"/>
    <col min="14858" max="14858" width="11.08984375" customWidth="1"/>
    <col min="14859" max="14859" width="22.90625" customWidth="1"/>
    <col min="15105" max="15105" width="3" customWidth="1"/>
    <col min="15106" max="15106" width="12.36328125" customWidth="1"/>
    <col min="15107" max="15107" width="9.36328125" customWidth="1"/>
    <col min="15108" max="15108" width="25.6328125" customWidth="1"/>
    <col min="15109" max="15109" width="16.90625" customWidth="1"/>
    <col min="15110" max="15110" width="24.453125" customWidth="1"/>
    <col min="15111" max="15111" width="10.90625" customWidth="1"/>
    <col min="15112" max="15112" width="12.08984375" customWidth="1"/>
    <col min="15113" max="15113" width="12" customWidth="1"/>
    <col min="15114" max="15114" width="11.08984375" customWidth="1"/>
    <col min="15115" max="15115" width="22.90625" customWidth="1"/>
    <col min="15361" max="15361" width="3" customWidth="1"/>
    <col min="15362" max="15362" width="12.36328125" customWidth="1"/>
    <col min="15363" max="15363" width="9.36328125" customWidth="1"/>
    <col min="15364" max="15364" width="25.6328125" customWidth="1"/>
    <col min="15365" max="15365" width="16.90625" customWidth="1"/>
    <col min="15366" max="15366" width="24.453125" customWidth="1"/>
    <col min="15367" max="15367" width="10.90625" customWidth="1"/>
    <col min="15368" max="15368" width="12.08984375" customWidth="1"/>
    <col min="15369" max="15369" width="12" customWidth="1"/>
    <col min="15370" max="15370" width="11.08984375" customWidth="1"/>
    <col min="15371" max="15371" width="22.90625" customWidth="1"/>
    <col min="15617" max="15617" width="3" customWidth="1"/>
    <col min="15618" max="15618" width="12.36328125" customWidth="1"/>
    <col min="15619" max="15619" width="9.36328125" customWidth="1"/>
    <col min="15620" max="15620" width="25.6328125" customWidth="1"/>
    <col min="15621" max="15621" width="16.90625" customWidth="1"/>
    <col min="15622" max="15622" width="24.453125" customWidth="1"/>
    <col min="15623" max="15623" width="10.90625" customWidth="1"/>
    <col min="15624" max="15624" width="12.08984375" customWidth="1"/>
    <col min="15625" max="15625" width="12" customWidth="1"/>
    <col min="15626" max="15626" width="11.08984375" customWidth="1"/>
    <col min="15627" max="15627" width="22.90625" customWidth="1"/>
    <col min="15873" max="15873" width="3" customWidth="1"/>
    <col min="15874" max="15874" width="12.36328125" customWidth="1"/>
    <col min="15875" max="15875" width="9.36328125" customWidth="1"/>
    <col min="15876" max="15876" width="25.6328125" customWidth="1"/>
    <col min="15877" max="15877" width="16.90625" customWidth="1"/>
    <col min="15878" max="15878" width="24.453125" customWidth="1"/>
    <col min="15879" max="15879" width="10.90625" customWidth="1"/>
    <col min="15880" max="15880" width="12.08984375" customWidth="1"/>
    <col min="15881" max="15881" width="12" customWidth="1"/>
    <col min="15882" max="15882" width="11.08984375" customWidth="1"/>
    <col min="15883" max="15883" width="22.90625" customWidth="1"/>
    <col min="16129" max="16129" width="3" customWidth="1"/>
    <col min="16130" max="16130" width="12.36328125" customWidth="1"/>
    <col min="16131" max="16131" width="9.36328125" customWidth="1"/>
    <col min="16132" max="16132" width="25.6328125" customWidth="1"/>
    <col min="16133" max="16133" width="16.90625" customWidth="1"/>
    <col min="16134" max="16134" width="24.453125" customWidth="1"/>
    <col min="16135" max="16135" width="10.90625" customWidth="1"/>
    <col min="16136" max="16136" width="12.08984375" customWidth="1"/>
    <col min="16137" max="16137" width="12" customWidth="1"/>
    <col min="16138" max="16138" width="11.08984375" customWidth="1"/>
    <col min="16139" max="16139" width="22.90625" customWidth="1"/>
  </cols>
  <sheetData>
    <row r="1" spans="1:11" ht="17" thickBot="1" x14ac:dyDescent="0.3">
      <c r="A1" s="60" t="s">
        <v>45</v>
      </c>
      <c r="B1" s="61"/>
      <c r="C1" s="62"/>
      <c r="D1" s="63"/>
      <c r="E1" s="63"/>
      <c r="F1" s="64"/>
      <c r="G1" s="710" t="s">
        <v>46</v>
      </c>
      <c r="H1" s="711"/>
      <c r="I1" s="170" t="s">
        <v>88</v>
      </c>
      <c r="J1" s="171" t="s">
        <v>47</v>
      </c>
      <c r="K1" s="172" t="s">
        <v>79</v>
      </c>
    </row>
    <row r="2" spans="1:11" ht="15" customHeight="1" x14ac:dyDescent="0.2">
      <c r="A2" s="64"/>
      <c r="B2" s="68" t="s">
        <v>1</v>
      </c>
      <c r="D2" s="69"/>
      <c r="E2" s="69"/>
      <c r="F2" s="64"/>
      <c r="G2" s="699" t="s">
        <v>48</v>
      </c>
      <c r="H2" s="636"/>
      <c r="I2" s="712" t="s">
        <v>89</v>
      </c>
      <c r="J2" s="713"/>
      <c r="K2" s="714"/>
    </row>
    <row r="3" spans="1:11" x14ac:dyDescent="0.2">
      <c r="A3" s="70"/>
      <c r="B3" s="71" t="s">
        <v>49</v>
      </c>
      <c r="C3" s="72"/>
      <c r="D3" s="73"/>
      <c r="E3" s="73"/>
      <c r="F3" s="64"/>
      <c r="G3" s="699" t="s">
        <v>50</v>
      </c>
      <c r="H3" s="636"/>
      <c r="I3" s="715" t="s">
        <v>90</v>
      </c>
      <c r="J3" s="716"/>
      <c r="K3" s="717"/>
    </row>
    <row r="4" spans="1:11" x14ac:dyDescent="0.2">
      <c r="A4" s="70"/>
      <c r="C4" s="72"/>
      <c r="D4" s="73"/>
      <c r="E4" s="73"/>
      <c r="F4" s="64"/>
      <c r="G4" s="709" t="s">
        <v>51</v>
      </c>
      <c r="H4" s="630"/>
      <c r="I4" s="631" t="s">
        <v>91</v>
      </c>
      <c r="J4" s="631"/>
      <c r="K4" s="701"/>
    </row>
    <row r="5" spans="1:11" x14ac:dyDescent="0.2">
      <c r="A5" s="74"/>
      <c r="B5" s="74"/>
      <c r="C5" s="75"/>
      <c r="D5" s="76"/>
      <c r="E5" s="76"/>
      <c r="F5" s="64"/>
      <c r="G5" s="699" t="s">
        <v>52</v>
      </c>
      <c r="H5" s="636"/>
      <c r="I5" s="700" t="s">
        <v>92</v>
      </c>
      <c r="J5" s="631"/>
      <c r="K5" s="701"/>
    </row>
    <row r="6" spans="1:11" ht="14" x14ac:dyDescent="0.2">
      <c r="A6" s="77"/>
      <c r="B6" s="77"/>
      <c r="C6" s="78"/>
      <c r="D6" s="79"/>
      <c r="E6" s="79"/>
      <c r="F6" s="80"/>
      <c r="G6" s="699" t="s">
        <v>53</v>
      </c>
      <c r="H6" s="636"/>
      <c r="I6" s="702" t="s">
        <v>93</v>
      </c>
      <c r="J6" s="702"/>
      <c r="K6" s="703"/>
    </row>
    <row r="7" spans="1:11" ht="14.5" thickBot="1" x14ac:dyDescent="0.25">
      <c r="A7" s="77"/>
      <c r="B7" s="77"/>
      <c r="C7" s="78"/>
      <c r="D7" s="79"/>
      <c r="E7" s="79"/>
      <c r="F7" s="80"/>
      <c r="G7" s="704" t="s">
        <v>54</v>
      </c>
      <c r="H7" s="705"/>
      <c r="I7" s="706" t="s">
        <v>94</v>
      </c>
      <c r="J7" s="707"/>
      <c r="K7" s="708"/>
    </row>
    <row r="8" spans="1:11" ht="15.75" customHeight="1" x14ac:dyDescent="0.2">
      <c r="A8" s="643"/>
      <c r="B8" s="643"/>
      <c r="C8" s="643"/>
      <c r="D8" s="643"/>
      <c r="E8" s="64"/>
      <c r="F8" s="80"/>
      <c r="G8" s="81"/>
      <c r="H8" s="82" t="s">
        <v>55</v>
      </c>
      <c r="I8" s="81"/>
      <c r="J8" s="77"/>
      <c r="K8" s="77"/>
    </row>
    <row r="9" spans="1:11" ht="21" x14ac:dyDescent="0.2">
      <c r="A9" s="644" t="s">
        <v>95</v>
      </c>
      <c r="B9" s="644"/>
      <c r="C9" s="644"/>
      <c r="D9" s="644"/>
      <c r="E9" s="644"/>
      <c r="F9" s="644"/>
      <c r="G9" s="644"/>
      <c r="H9" s="644"/>
      <c r="I9" s="644"/>
      <c r="J9" s="644"/>
      <c r="K9" s="644"/>
    </row>
    <row r="10" spans="1:11" ht="16.5" x14ac:dyDescent="0.2">
      <c r="A10" s="71" t="s">
        <v>96</v>
      </c>
      <c r="B10" s="83"/>
      <c r="C10" s="75"/>
      <c r="D10" s="76"/>
      <c r="E10" s="76"/>
      <c r="F10" s="84"/>
      <c r="G10" s="77"/>
      <c r="H10" s="84"/>
      <c r="I10" s="84"/>
      <c r="J10" s="84"/>
      <c r="K10" s="77"/>
    </row>
    <row r="11" spans="1:11" ht="17" thickBot="1" x14ac:dyDescent="0.3">
      <c r="A11" s="85" t="s">
        <v>34</v>
      </c>
      <c r="B11" s="86"/>
      <c r="C11" s="87"/>
      <c r="D11" s="76"/>
      <c r="E11" s="76"/>
      <c r="F11" s="84"/>
      <c r="G11" s="77"/>
      <c r="H11" s="88"/>
      <c r="I11" s="88"/>
      <c r="J11" s="89"/>
      <c r="K11" s="77"/>
    </row>
    <row r="12" spans="1:11" ht="27" thickTop="1" thickBot="1" x14ac:dyDescent="0.25">
      <c r="A12" s="91" t="s">
        <v>10</v>
      </c>
      <c r="B12" s="92" t="s">
        <v>57</v>
      </c>
      <c r="C12" s="93" t="s">
        <v>15</v>
      </c>
      <c r="D12" s="94" t="s">
        <v>17</v>
      </c>
      <c r="E12" s="94" t="s">
        <v>18</v>
      </c>
      <c r="F12" s="95" t="s">
        <v>19</v>
      </c>
      <c r="G12" s="96" t="s">
        <v>20</v>
      </c>
      <c r="H12" s="96" t="s">
        <v>22</v>
      </c>
      <c r="I12" s="97" t="s">
        <v>23</v>
      </c>
      <c r="J12" s="98" t="s">
        <v>24</v>
      </c>
      <c r="K12" s="99" t="s">
        <v>8</v>
      </c>
    </row>
    <row r="13" spans="1:11" ht="20.25" customHeight="1" x14ac:dyDescent="0.2">
      <c r="A13" s="100" t="s">
        <v>58</v>
      </c>
      <c r="B13" s="173" t="s">
        <v>97</v>
      </c>
      <c r="C13" s="174" t="s">
        <v>98</v>
      </c>
      <c r="D13" s="175" t="s">
        <v>99</v>
      </c>
      <c r="E13" s="176" t="s">
        <v>100</v>
      </c>
      <c r="F13" s="177" t="s">
        <v>101</v>
      </c>
      <c r="G13" s="178">
        <v>1000</v>
      </c>
      <c r="H13" s="107">
        <v>40056</v>
      </c>
      <c r="I13" s="108">
        <v>40057</v>
      </c>
      <c r="J13" s="179"/>
      <c r="K13" s="110"/>
    </row>
    <row r="14" spans="1:11" ht="20.25" customHeight="1" x14ac:dyDescent="0.2">
      <c r="A14" s="100" t="s">
        <v>59</v>
      </c>
      <c r="B14" s="180" t="s">
        <v>30</v>
      </c>
      <c r="C14" s="181" t="s">
        <v>98</v>
      </c>
      <c r="D14" s="175" t="s">
        <v>99</v>
      </c>
      <c r="E14" s="176" t="s">
        <v>100</v>
      </c>
      <c r="F14" s="177" t="s">
        <v>101</v>
      </c>
      <c r="G14" s="178">
        <v>1000</v>
      </c>
      <c r="H14" s="107">
        <v>40056</v>
      </c>
      <c r="I14" s="118">
        <v>40057</v>
      </c>
      <c r="J14" s="179"/>
      <c r="K14" s="110"/>
    </row>
    <row r="15" spans="1:11" ht="20.25" customHeight="1" x14ac:dyDescent="0.2">
      <c r="A15" s="100" t="s">
        <v>60</v>
      </c>
      <c r="B15" s="180"/>
      <c r="C15" s="182"/>
      <c r="D15" s="183"/>
      <c r="E15" s="183"/>
      <c r="F15" s="184"/>
      <c r="G15" s="185"/>
      <c r="H15" s="117"/>
      <c r="I15" s="118"/>
      <c r="J15" s="179"/>
      <c r="K15" s="110"/>
    </row>
    <row r="16" spans="1:11" ht="20.25" customHeight="1" x14ac:dyDescent="0.2">
      <c r="A16" s="100" t="s">
        <v>61</v>
      </c>
      <c r="B16" s="180"/>
      <c r="C16" s="182"/>
      <c r="D16" s="183"/>
      <c r="E16" s="183"/>
      <c r="F16" s="184"/>
      <c r="G16" s="185"/>
      <c r="H16" s="117"/>
      <c r="I16" s="118"/>
      <c r="J16" s="179"/>
      <c r="K16" s="110"/>
    </row>
    <row r="17" spans="1:11" ht="20.25" customHeight="1" x14ac:dyDescent="0.2">
      <c r="A17" s="100" t="s">
        <v>62</v>
      </c>
      <c r="B17" s="180"/>
      <c r="C17" s="181"/>
      <c r="D17" s="183"/>
      <c r="E17" s="183"/>
      <c r="F17" s="184"/>
      <c r="G17" s="186"/>
      <c r="H17" s="117"/>
      <c r="I17" s="118"/>
      <c r="J17" s="179"/>
      <c r="K17" s="110"/>
    </row>
    <row r="18" spans="1:11" ht="20.25" customHeight="1" x14ac:dyDescent="0.2">
      <c r="A18" s="100" t="s">
        <v>63</v>
      </c>
      <c r="B18" s="180"/>
      <c r="C18" s="181"/>
      <c r="D18" s="183"/>
      <c r="E18" s="183"/>
      <c r="F18" s="184"/>
      <c r="G18" s="186"/>
      <c r="H18" s="117"/>
      <c r="I18" s="118"/>
      <c r="J18" s="179"/>
      <c r="K18" s="110"/>
    </row>
    <row r="19" spans="1:11" ht="20.25" customHeight="1" x14ac:dyDescent="0.2">
      <c r="A19" s="100" t="s">
        <v>64</v>
      </c>
      <c r="B19" s="180"/>
      <c r="C19" s="181"/>
      <c r="D19" s="183"/>
      <c r="E19" s="183"/>
      <c r="F19" s="184"/>
      <c r="G19" s="186"/>
      <c r="H19" s="117"/>
      <c r="I19" s="118"/>
      <c r="J19" s="179"/>
      <c r="K19" s="110"/>
    </row>
    <row r="20" spans="1:11" ht="20.25" customHeight="1" x14ac:dyDescent="0.2">
      <c r="A20" s="100" t="s">
        <v>65</v>
      </c>
      <c r="B20" s="180"/>
      <c r="C20" s="181"/>
      <c r="D20" s="183"/>
      <c r="E20" s="183"/>
      <c r="F20" s="184"/>
      <c r="G20" s="186"/>
      <c r="H20" s="117"/>
      <c r="I20" s="118"/>
      <c r="J20" s="179"/>
      <c r="K20" s="110"/>
    </row>
    <row r="21" spans="1:11" ht="20.25" customHeight="1" x14ac:dyDescent="0.2">
      <c r="A21" s="100" t="s">
        <v>66</v>
      </c>
      <c r="B21" s="180"/>
      <c r="C21" s="181"/>
      <c r="D21" s="183"/>
      <c r="E21" s="183"/>
      <c r="F21" s="184"/>
      <c r="G21" s="186"/>
      <c r="H21" s="117"/>
      <c r="I21" s="118"/>
      <c r="J21" s="179"/>
      <c r="K21" s="110"/>
    </row>
    <row r="22" spans="1:11" ht="20.25" customHeight="1" x14ac:dyDescent="0.2">
      <c r="A22" s="100" t="s">
        <v>67</v>
      </c>
      <c r="B22" s="180"/>
      <c r="C22" s="181"/>
      <c r="D22" s="187"/>
      <c r="E22" s="187"/>
      <c r="F22" s="184"/>
      <c r="G22" s="186"/>
      <c r="H22" s="117"/>
      <c r="I22" s="118"/>
      <c r="J22" s="179"/>
      <c r="K22" s="110"/>
    </row>
    <row r="23" spans="1:11" ht="20.25" customHeight="1" x14ac:dyDescent="0.2">
      <c r="A23" s="100" t="s">
        <v>68</v>
      </c>
      <c r="B23" s="180"/>
      <c r="C23" s="181"/>
      <c r="D23" s="187"/>
      <c r="E23" s="187"/>
      <c r="F23" s="184"/>
      <c r="G23" s="186"/>
      <c r="H23" s="117"/>
      <c r="I23" s="118"/>
      <c r="J23" s="179"/>
      <c r="K23" s="110"/>
    </row>
    <row r="24" spans="1:11" ht="20.25" customHeight="1" x14ac:dyDescent="0.2">
      <c r="A24" s="100" t="s">
        <v>69</v>
      </c>
      <c r="B24" s="180"/>
      <c r="C24" s="181"/>
      <c r="D24" s="187"/>
      <c r="E24" s="187"/>
      <c r="F24" s="184"/>
      <c r="G24" s="186"/>
      <c r="H24" s="117"/>
      <c r="I24" s="118"/>
      <c r="J24" s="179"/>
      <c r="K24" s="110"/>
    </row>
    <row r="25" spans="1:11" ht="20.25" customHeight="1" x14ac:dyDescent="0.2">
      <c r="A25" s="100" t="s">
        <v>70</v>
      </c>
      <c r="B25" s="180"/>
      <c r="C25" s="181"/>
      <c r="D25" s="183"/>
      <c r="E25" s="183"/>
      <c r="F25" s="184"/>
      <c r="G25" s="186"/>
      <c r="H25" s="117"/>
      <c r="I25" s="118"/>
      <c r="J25" s="179"/>
      <c r="K25" s="110"/>
    </row>
    <row r="26" spans="1:11" ht="20.25" customHeight="1" x14ac:dyDescent="0.2">
      <c r="A26" s="100" t="s">
        <v>71</v>
      </c>
      <c r="B26" s="180"/>
      <c r="C26" s="181"/>
      <c r="D26" s="183"/>
      <c r="E26" s="183"/>
      <c r="F26" s="184"/>
      <c r="G26" s="186"/>
      <c r="H26" s="117"/>
      <c r="I26" s="118"/>
      <c r="J26" s="179"/>
      <c r="K26" s="110"/>
    </row>
    <row r="27" spans="1:11" ht="20.25" customHeight="1" thickBot="1" x14ac:dyDescent="0.25">
      <c r="A27" s="100" t="s">
        <v>72</v>
      </c>
      <c r="B27" s="188"/>
      <c r="C27" s="189"/>
      <c r="D27" s="190"/>
      <c r="E27" s="190"/>
      <c r="F27" s="191"/>
      <c r="G27" s="192"/>
      <c r="H27" s="128"/>
      <c r="I27" s="129"/>
      <c r="J27" s="179"/>
      <c r="K27" s="110"/>
    </row>
    <row r="28" spans="1:11" ht="13.5" thickTop="1" x14ac:dyDescent="0.2">
      <c r="A28" s="130"/>
      <c r="B28" s="130"/>
      <c r="C28" s="131"/>
      <c r="D28" s="132"/>
      <c r="E28" s="132"/>
      <c r="F28" s="133"/>
      <c r="G28" s="134"/>
      <c r="H28" s="135"/>
      <c r="I28" s="135"/>
      <c r="J28" s="136"/>
      <c r="K28" s="136"/>
    </row>
    <row r="29" spans="1:11" x14ac:dyDescent="0.2">
      <c r="A29" s="645" t="s">
        <v>73</v>
      </c>
      <c r="B29" s="645"/>
      <c r="C29" s="645"/>
      <c r="D29" s="645"/>
      <c r="E29" s="645"/>
      <c r="F29" s="645"/>
      <c r="G29" s="645"/>
      <c r="H29" s="645"/>
      <c r="I29" s="645"/>
      <c r="J29" s="645"/>
      <c r="K29" s="645"/>
    </row>
    <row r="30" spans="1:11" x14ac:dyDescent="0.2">
      <c r="A30" s="137"/>
      <c r="B30" s="138"/>
      <c r="C30" s="139"/>
      <c r="D30" s="140"/>
      <c r="E30" s="140"/>
      <c r="F30" s="141"/>
      <c r="G30" s="142"/>
      <c r="H30" s="143"/>
      <c r="I30" s="143"/>
      <c r="J30" s="144"/>
      <c r="K30" s="145"/>
    </row>
    <row r="31" spans="1:11" x14ac:dyDescent="0.2">
      <c r="A31" s="146" t="s">
        <v>74</v>
      </c>
      <c r="B31" s="64"/>
      <c r="C31" s="147"/>
      <c r="D31" s="69"/>
      <c r="E31" s="69"/>
      <c r="F31" s="64"/>
      <c r="G31" s="77"/>
      <c r="H31" s="84"/>
      <c r="I31" s="84"/>
      <c r="J31" s="148"/>
      <c r="K31" s="149"/>
    </row>
    <row r="32" spans="1:11" x14ac:dyDescent="0.2">
      <c r="A32" s="146" t="s">
        <v>75</v>
      </c>
      <c r="B32" s="64"/>
      <c r="C32" s="147"/>
      <c r="D32" s="69"/>
      <c r="E32" s="69"/>
      <c r="F32" s="64"/>
      <c r="G32" s="77"/>
      <c r="H32" s="84"/>
      <c r="I32" s="84"/>
      <c r="J32" s="148"/>
      <c r="K32" s="149"/>
    </row>
    <row r="33" spans="1:11" x14ac:dyDescent="0.2">
      <c r="A33" s="146" t="s">
        <v>76</v>
      </c>
      <c r="B33" s="64"/>
      <c r="C33" s="147"/>
      <c r="D33" s="69"/>
      <c r="E33" s="69"/>
      <c r="F33" s="64"/>
      <c r="G33" s="77"/>
      <c r="H33" s="84"/>
      <c r="I33" s="84"/>
      <c r="J33" s="148"/>
      <c r="K33" s="149"/>
    </row>
    <row r="34" spans="1:11" x14ac:dyDescent="0.2">
      <c r="A34" s="146"/>
      <c r="B34" s="64"/>
      <c r="C34" s="147"/>
      <c r="D34" s="69"/>
      <c r="E34" s="69"/>
      <c r="F34" s="64"/>
      <c r="G34" s="77"/>
      <c r="H34" s="84"/>
      <c r="I34" s="84"/>
      <c r="J34" s="150" t="s">
        <v>77</v>
      </c>
      <c r="K34" s="151" t="s">
        <v>78</v>
      </c>
    </row>
    <row r="35" spans="1:11" x14ac:dyDescent="0.2">
      <c r="A35" s="146"/>
      <c r="B35" s="64"/>
      <c r="C35" s="147"/>
      <c r="D35" s="69"/>
      <c r="E35" s="69"/>
      <c r="F35" s="64"/>
      <c r="G35" s="77"/>
      <c r="H35" s="84"/>
      <c r="I35" s="84"/>
      <c r="J35" s="152"/>
      <c r="K35" s="153"/>
    </row>
    <row r="36" spans="1:11" x14ac:dyDescent="0.2">
      <c r="A36" s="146"/>
      <c r="B36" s="64"/>
      <c r="C36" s="147"/>
      <c r="D36" s="69"/>
      <c r="E36" s="69"/>
      <c r="F36" s="64"/>
      <c r="G36" s="77"/>
      <c r="H36" s="84"/>
      <c r="I36" s="84"/>
      <c r="J36" s="154"/>
      <c r="K36" s="155"/>
    </row>
    <row r="37" spans="1:11" x14ac:dyDescent="0.2">
      <c r="A37" s="156"/>
      <c r="B37" s="157"/>
      <c r="C37" s="158"/>
      <c r="D37" s="159"/>
      <c r="E37" s="159"/>
      <c r="F37" s="157"/>
      <c r="G37" s="160"/>
      <c r="H37" s="161"/>
      <c r="I37" s="161"/>
      <c r="J37" s="162"/>
      <c r="K37" s="163"/>
    </row>
  </sheetData>
  <mergeCells count="16">
    <mergeCell ref="G4:H4"/>
    <mergeCell ref="I4:K4"/>
    <mergeCell ref="G1:H1"/>
    <mergeCell ref="G2:H2"/>
    <mergeCell ref="I2:K2"/>
    <mergeCell ref="G3:H3"/>
    <mergeCell ref="I3:K3"/>
    <mergeCell ref="A8:D8"/>
    <mergeCell ref="A9:K9"/>
    <mergeCell ref="A29:K29"/>
    <mergeCell ref="G5:H5"/>
    <mergeCell ref="I5:K5"/>
    <mergeCell ref="G6:H6"/>
    <mergeCell ref="I6:K6"/>
    <mergeCell ref="G7:H7"/>
    <mergeCell ref="I7:K7"/>
  </mergeCells>
  <phoneticPr fontId="9"/>
  <pageMargins left="0.19685039370078741" right="0.19685039370078741" top="0.5" bottom="0.28000000000000003" header="0.22" footer="0.16"/>
  <pageSetup paperSize="9" scale="83"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P11"/>
  <sheetViews>
    <sheetView zoomScale="70" zoomScaleNormal="70" workbookViewId="0">
      <selection activeCell="G26" sqref="G26"/>
    </sheetView>
  </sheetViews>
  <sheetFormatPr defaultRowHeight="13" x14ac:dyDescent="0.2"/>
  <cols>
    <col min="2" max="2" width="15.453125" bestFit="1" customWidth="1"/>
    <col min="3" max="3" width="11.90625" bestFit="1" customWidth="1"/>
    <col min="4" max="4" width="4.90625" customWidth="1"/>
    <col min="5" max="5" width="12.453125" customWidth="1"/>
    <col min="6" max="7" width="43.08984375" customWidth="1"/>
  </cols>
  <sheetData>
    <row r="3" spans="2:16" s="335" customFormat="1" ht="24.5" x14ac:dyDescent="0.2">
      <c r="B3" s="354" t="s">
        <v>217</v>
      </c>
      <c r="C3" s="361" t="s">
        <v>211</v>
      </c>
      <c r="D3" s="362"/>
      <c r="E3" s="362" t="s">
        <v>216</v>
      </c>
      <c r="F3" s="355" t="s">
        <v>41</v>
      </c>
      <c r="G3" s="362"/>
      <c r="H3" s="336"/>
      <c r="I3" s="337"/>
      <c r="J3" s="338"/>
      <c r="K3" s="339"/>
      <c r="L3" s="339"/>
      <c r="M3" s="340"/>
      <c r="O3" s="341"/>
      <c r="P3" s="342"/>
    </row>
    <row r="4" spans="2:16" s="335" customFormat="1" ht="24.5" x14ac:dyDescent="0.2">
      <c r="B4" s="345" t="s">
        <v>202</v>
      </c>
      <c r="C4" s="357"/>
      <c r="D4" s="348"/>
      <c r="E4" s="353" t="s">
        <v>207</v>
      </c>
      <c r="F4" s="343" t="s">
        <v>203</v>
      </c>
      <c r="G4" s="344"/>
      <c r="H4" s="336"/>
      <c r="I4" s="363" t="s">
        <v>219</v>
      </c>
      <c r="J4" s="338"/>
      <c r="K4" s="339"/>
      <c r="L4" s="339"/>
      <c r="M4" s="340"/>
      <c r="O4" s="341"/>
      <c r="P4" s="342"/>
    </row>
    <row r="5" spans="2:16" s="335" customFormat="1" ht="24.5" x14ac:dyDescent="0.2">
      <c r="B5" s="346"/>
      <c r="C5" s="350"/>
      <c r="D5" s="347"/>
      <c r="E5" s="353" t="s">
        <v>208</v>
      </c>
      <c r="F5" s="343" t="s">
        <v>204</v>
      </c>
      <c r="G5" s="344"/>
      <c r="H5" s="336"/>
      <c r="I5" s="363" t="s">
        <v>220</v>
      </c>
      <c r="J5" s="338"/>
      <c r="K5" s="339"/>
      <c r="L5" s="339"/>
      <c r="M5" s="340"/>
      <c r="O5" s="341"/>
      <c r="P5" s="342"/>
    </row>
    <row r="6" spans="2:16" s="335" customFormat="1" ht="24.5" x14ac:dyDescent="0.2">
      <c r="B6" s="345" t="s">
        <v>30</v>
      </c>
      <c r="C6" s="358" t="s">
        <v>205</v>
      </c>
      <c r="D6" s="348"/>
      <c r="E6" s="353" t="s">
        <v>207</v>
      </c>
      <c r="F6" s="343" t="s">
        <v>209</v>
      </c>
      <c r="G6" s="344"/>
      <c r="H6" s="336"/>
      <c r="I6" s="363" t="s">
        <v>221</v>
      </c>
      <c r="J6" s="338"/>
      <c r="K6" s="339"/>
      <c r="L6" s="339"/>
      <c r="M6" s="340"/>
      <c r="O6" s="341"/>
      <c r="P6" s="342"/>
    </row>
    <row r="7" spans="2:16" s="335" customFormat="1" ht="24.5" x14ac:dyDescent="0.2">
      <c r="B7" s="349"/>
      <c r="C7" s="359"/>
      <c r="D7" s="347"/>
      <c r="E7" s="353" t="s">
        <v>208</v>
      </c>
      <c r="F7" s="364" t="s">
        <v>209</v>
      </c>
      <c r="G7" s="356"/>
      <c r="H7" s="336"/>
      <c r="I7" s="337"/>
      <c r="J7" s="338"/>
      <c r="K7" s="339"/>
      <c r="L7" s="339"/>
      <c r="M7" s="340"/>
      <c r="O7" s="341"/>
      <c r="P7" s="342"/>
    </row>
    <row r="8" spans="2:16" s="335" customFormat="1" ht="24.5" x14ac:dyDescent="0.2">
      <c r="B8" s="349"/>
      <c r="C8" s="358" t="s">
        <v>206</v>
      </c>
      <c r="D8" s="348"/>
      <c r="E8" s="353" t="s">
        <v>207</v>
      </c>
      <c r="F8" s="364" t="s">
        <v>210</v>
      </c>
      <c r="G8" s="356"/>
      <c r="H8" s="336"/>
      <c r="I8" s="337"/>
      <c r="J8" s="338"/>
      <c r="K8" s="339"/>
      <c r="L8" s="339"/>
      <c r="M8" s="340"/>
      <c r="O8" s="341"/>
      <c r="P8" s="342"/>
    </row>
    <row r="9" spans="2:16" s="335" customFormat="1" ht="24.5" x14ac:dyDescent="0.2">
      <c r="B9" s="346"/>
      <c r="C9" s="360"/>
      <c r="D9" s="347"/>
      <c r="E9" s="353" t="s">
        <v>208</v>
      </c>
      <c r="F9" s="343" t="s">
        <v>210</v>
      </c>
      <c r="G9" s="344"/>
      <c r="H9" s="336"/>
      <c r="I9" s="337" t="s">
        <v>222</v>
      </c>
      <c r="J9" s="338"/>
      <c r="K9" s="339"/>
      <c r="L9" s="339"/>
      <c r="M9" s="340"/>
      <c r="O9" s="341"/>
      <c r="P9" s="342"/>
    </row>
    <row r="10" spans="2:16" s="335" customFormat="1" ht="24.5" x14ac:dyDescent="0.2">
      <c r="B10" s="345" t="s">
        <v>215</v>
      </c>
      <c r="C10" s="370"/>
      <c r="D10" s="348"/>
      <c r="E10" s="353" t="s">
        <v>207</v>
      </c>
      <c r="F10" s="343" t="s">
        <v>212</v>
      </c>
      <c r="G10" s="344"/>
      <c r="H10" s="336"/>
      <c r="I10" s="337"/>
      <c r="J10" s="338"/>
      <c r="K10" s="339"/>
      <c r="L10" s="339"/>
      <c r="M10" s="340"/>
      <c r="O10" s="341"/>
      <c r="P10" s="342"/>
    </row>
    <row r="11" spans="2:16" s="335" customFormat="1" ht="24.5" x14ac:dyDescent="0.2">
      <c r="B11" s="351" t="s">
        <v>31</v>
      </c>
      <c r="C11" s="352"/>
      <c r="D11" s="344"/>
      <c r="E11" s="353" t="s">
        <v>207</v>
      </c>
      <c r="F11" s="343" t="s">
        <v>213</v>
      </c>
      <c r="G11" s="344"/>
      <c r="H11" s="336"/>
      <c r="I11" s="337"/>
      <c r="J11" s="338"/>
      <c r="K11" s="339"/>
      <c r="L11" s="339"/>
      <c r="M11" s="340"/>
      <c r="O11" s="341"/>
      <c r="P11" s="342"/>
    </row>
  </sheetData>
  <phoneticPr fontId="9"/>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26" id="{B3687BFE-5DC0-4FD7-BC22-5815CEBBE377}">
            <xm:f>記入例!#REF!="無し"</xm:f>
            <x14:dxf>
              <fill>
                <patternFill>
                  <bgColor theme="0" tint="-0.499984740745262"/>
                </patternFill>
              </fill>
            </x14:dxf>
          </x14:cfRule>
          <xm:sqref>O3:P11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6</vt:i4>
      </vt:variant>
    </vt:vector>
  </HeadingPairs>
  <TitlesOfParts>
    <vt:vector size="18" baseType="lpstr">
      <vt:lpstr>作成物</vt:lpstr>
      <vt:lpstr>依頼書メイン (現在)</vt:lpstr>
      <vt:lpstr>決済修正依頼書</vt:lpstr>
      <vt:lpstr>記入例</vt:lpstr>
      <vt:lpstr>注意事項</vt:lpstr>
      <vt:lpstr>★依頼書メイン・宿 (改善案)</vt:lpstr>
      <vt:lpstr>依頼書メイン・宿 (変更点)</vt:lpstr>
      <vt:lpstr>記入例メイン (現在)</vt:lpstr>
      <vt:lpstr>SBPSメモ</vt:lpstr>
      <vt:lpstr>記入例メイン (改善案)</vt:lpstr>
      <vt:lpstr>依頼書ヤマダ・ツクモ (現在)</vt:lpstr>
      <vt:lpstr>依頼書ヤマダ・ツクモ (変更点)</vt:lpstr>
      <vt:lpstr>'依頼書ヤマダ・ツクモ (現在)'!Print_Area</vt:lpstr>
      <vt:lpstr>'依頼書ヤマダ・ツクモ (変更点)'!Print_Area</vt:lpstr>
      <vt:lpstr>記入例!Print_Area</vt:lpstr>
      <vt:lpstr>決済修正依頼書!Print_Area</vt:lpstr>
      <vt:lpstr>'依頼書ヤマダ・ツクモ (現在)'!Print_Titles</vt:lpstr>
      <vt:lpstr>'依頼書ヤマダ・ツクモ (変更点)'!Print_Titles</vt:lpstr>
    </vt:vector>
  </TitlesOfParts>
  <Company>SBペイメントサービス</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森田　夕貴（SBPS）</dc:creator>
  <cp:lastModifiedBy>高橋　優香子（SBPS）</cp:lastModifiedBy>
  <cp:lastPrinted>2022-12-18T08:11:34Z</cp:lastPrinted>
  <dcterms:created xsi:type="dcterms:W3CDTF">2021-06-30T16:50:44Z</dcterms:created>
  <dcterms:modified xsi:type="dcterms:W3CDTF">2024-09-13T06:08:30Z</dcterms:modified>
</cp:coreProperties>
</file>